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weekly Report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6" l="1"/>
  <c r="AO43" i="6" l="1"/>
  <c r="U43" i="6"/>
  <c r="V43" i="6"/>
  <c r="W43" i="6"/>
  <c r="X43" i="6"/>
  <c r="Y43" i="6"/>
  <c r="Z43" i="6"/>
  <c r="AA43" i="6"/>
  <c r="AB43" i="6"/>
  <c r="AC43" i="6"/>
  <c r="S43" i="6"/>
  <c r="R43" i="6"/>
  <c r="AN43" i="6" l="1"/>
  <c r="Q43" i="6"/>
  <c r="E43" i="6" l="1"/>
  <c r="F43" i="6"/>
  <c r="AD43" i="6" l="1"/>
  <c r="AE43" i="6"/>
  <c r="AF43" i="6"/>
  <c r="AG43" i="6"/>
  <c r="AH43" i="6"/>
  <c r="AI43" i="6"/>
  <c r="AJ43" i="6"/>
  <c r="AK43" i="6"/>
  <c r="AL43" i="6"/>
  <c r="AM43" i="6"/>
  <c r="T43" i="6"/>
  <c r="G43" i="6"/>
  <c r="H43" i="6"/>
  <c r="I43" i="6"/>
  <c r="J43" i="6"/>
  <c r="K43" i="6"/>
  <c r="L43" i="6"/>
  <c r="M43" i="6"/>
  <c r="N43" i="6"/>
  <c r="O43" i="6"/>
  <c r="P43" i="6"/>
</calcChain>
</file>

<file path=xl/sharedStrings.xml><?xml version="1.0" encoding="utf-8"?>
<sst xmlns="http://schemas.openxmlformats.org/spreadsheetml/2006/main" count="96" uniqueCount="80">
  <si>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</si>
  <si>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</si>
  <si>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</si>
  <si>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</si>
  <si>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</si>
  <si>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</si>
  <si>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</si>
  <si>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</si>
  <si>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</si>
  <si>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Construction</t>
  </si>
  <si>
    <t>Goods / Services Purchase</t>
  </si>
  <si>
    <t>No.</t>
  </si>
  <si>
    <t>No. of Beneficiaries</t>
  </si>
  <si>
    <t>No. of Projects Approved</t>
  </si>
  <si>
    <t>MI</t>
  </si>
  <si>
    <t>RA</t>
  </si>
  <si>
    <t>RE</t>
  </si>
  <si>
    <t>CP</t>
  </si>
  <si>
    <t xml:space="preserve">     Other: Identified Institutions/ CBO's  to provide Goods / Instruments, Obtain required list of goods, Estimated prepared 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</si>
  <si>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</si>
  <si>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</si>
  <si>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District Total</t>
  </si>
  <si>
    <t xml:space="preserve">Projects </t>
  </si>
  <si>
    <t>Allocation</t>
  </si>
  <si>
    <r>
      <t xml:space="preserve">Total categorized by Sectors </t>
    </r>
    <r>
      <rPr>
        <b/>
        <sz val="24"/>
        <color theme="1"/>
        <rFont val="Book Antiqua"/>
        <family val="1"/>
      </rPr>
      <t>*</t>
    </r>
  </si>
  <si>
    <r>
      <t xml:space="preserve">Total Allocation Categorized by Sectors </t>
    </r>
    <r>
      <rPr>
        <b/>
        <sz val="24"/>
        <color theme="1"/>
        <rFont val="Book Antiqua"/>
        <family val="1"/>
      </rPr>
      <t>*</t>
    </r>
  </si>
  <si>
    <t>** Physical Progress (No. of Projects)</t>
  </si>
  <si>
    <t xml:space="preserve">C -  For Constructions : Start construction work 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</si>
  <si>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</si>
  <si>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</si>
  <si>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A - Estimates are being / to be prepared</t>
  </si>
  <si>
    <t>Estimates Approved &amp; Bid Documents Prepared (B 1)</t>
  </si>
  <si>
    <t>Quotation / Bid called (B 2)</t>
  </si>
  <si>
    <t>Quotation / Bid Received (B 3)</t>
  </si>
  <si>
    <t>Contract Awarded (B 4)</t>
  </si>
  <si>
    <t>B - For Constructions : B-1= Estimates Approved &amp; Bid Documents Prepared, B-2= Quotation / Bid called, B-3= Quotation / Bid Received , B-4= Contract Awarded</t>
  </si>
  <si>
    <t>WS</t>
  </si>
  <si>
    <t>EL</t>
  </si>
  <si>
    <t>WS- Rural Water Supply</t>
  </si>
  <si>
    <t>EL- Rural Electricity</t>
  </si>
  <si>
    <t>MI- Minor Irrigation</t>
  </si>
  <si>
    <t>CP- Community Protection</t>
  </si>
  <si>
    <t>** Physical progress</t>
  </si>
  <si>
    <t>* Projects should be categorized for following sectors</t>
  </si>
  <si>
    <t>VL</t>
  </si>
  <si>
    <t>RA-Rural Access</t>
  </si>
  <si>
    <t>RE- Rural Economy</t>
  </si>
  <si>
    <t>VL- Vocational and Livelihood</t>
  </si>
  <si>
    <t>OI</t>
  </si>
  <si>
    <t>OI- Other Infrastructure</t>
  </si>
  <si>
    <t>CD</t>
  </si>
  <si>
    <t>CD- Community Development</t>
  </si>
  <si>
    <t>FE</t>
  </si>
  <si>
    <t>FE- Supply of facilities and Equipment</t>
  </si>
  <si>
    <t>Circular code</t>
  </si>
  <si>
    <t xml:space="preserve"> Sector Name</t>
  </si>
  <si>
    <t>1.5  ,  1.8  ,  1.9</t>
  </si>
  <si>
    <t>GN Division</t>
  </si>
  <si>
    <t xml:space="preserve">Name of the Project </t>
  </si>
  <si>
    <t>Allocation Made (Rs.)</t>
  </si>
  <si>
    <t>Decentralized Capital Budget Programme - 2021</t>
  </si>
  <si>
    <t xml:space="preserve">Division:- </t>
  </si>
  <si>
    <t>Construction of culvert near Mr. Sirisena's house</t>
  </si>
  <si>
    <t>Habarugala</t>
  </si>
  <si>
    <t>Extension of Pipeline 300, Jayashakthi Mawatha, By Road Water Pipeline.</t>
  </si>
  <si>
    <t>Sevanagala Samadhipura Mahagama Colony No. 149/2 HM Providing electricity facilities for the house of Mrs. Dhammika Priyadarshini Hewamulla</t>
  </si>
  <si>
    <t>Samagipura</t>
  </si>
  <si>
    <t>Providing a buffet set to the Rohana Farmers' Association.</t>
  </si>
  <si>
    <t>Katupilagama</t>
  </si>
  <si>
    <t>Muthuminigama</t>
  </si>
  <si>
    <t xml:space="preserve">Donating a buffet set to Suhada Govi ​​Sanwidhanaya </t>
  </si>
  <si>
    <t>Donating a buffet set to Tunkamayaya Rural Development Society</t>
  </si>
  <si>
    <t>Nugegalayaya</t>
  </si>
  <si>
    <t>Donating a buffet set to the Parakum Farmers' Association.</t>
  </si>
  <si>
    <t>Donating a buffet set to Samagi Rural Development Society</t>
  </si>
  <si>
    <t>Kiriwawe</t>
  </si>
  <si>
    <t>Donating a buffet set to Laksiri Welfare Society</t>
  </si>
  <si>
    <t>Sevanagala</t>
  </si>
  <si>
    <t>Providing equipment for Bodhiraja Pre-School</t>
  </si>
  <si>
    <t>Division wise Physical and Financial Weekly Progress as of  2021.08.02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</si>
</sst>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.0000_);_(* \(#,##0.0000\);_(* &quot;-&quot;??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b/>
      <sz val="12"/>
      <name val="Book Antiqua"/>
      <family val="1"/>
    </font>
    <font>
      <b/>
      <sz val="12"/>
      <color theme="1"/>
      <name val="Book Antiqua"/>
      <family val="1"/>
    </font>
    <font>
      <b/>
      <sz val="24"/>
      <color theme="1"/>
      <name val="Book Antiqua"/>
      <family val="1"/>
    </font>
    <font>
      <b/>
      <sz val="18"/>
      <color theme="1"/>
      <name val="Book Antiqua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Book Antiqua"/>
      <family val="1"/>
    </font>
    <font>
      <sz val="14"/>
      <name val="Book Antiqua"/>
      <family val="1"/>
    </font>
    <font>
      <sz val="8"/>
      <name val="Calibri"/>
      <family val="2"/>
      <scheme val="minor"/>
    </font>
    <font>
      <sz val="12"/>
      <color theme="1"/>
      <name val="Arial Unicode MS"/>
      <family val="2"/>
    </font>
    <font>
      <sz val="12"/>
      <name val="Book Antiqua"/>
      <family val="1"/>
    </font>
    <font>
      <sz val="10"/>
      <color theme="1"/>
      <name val="Arial Unicode MS"/>
      <family val="2"/>
    </font>
    <font>
      <sz val="12"/>
      <color rgb="FF202124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0" fontId="6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right" vertical="center"/>
    </xf>
    <xf numFmtId="43" fontId="6" fillId="2" borderId="1" xfId="2" applyNumberFormat="1" applyFont="1" applyFill="1" applyBorder="1" applyAlignment="1">
      <alignment vertical="center"/>
    </xf>
    <xf numFmtId="43" fontId="6" fillId="2" borderId="1" xfId="2" applyNumberFormat="1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1" xfId="2" applyFont="1" applyFill="1" applyBorder="1" applyAlignment="1">
      <alignment horizontal="center" vertical="center"/>
    </xf>
    <xf numFmtId="0" fontId="0" fillId="2" borderId="1" xfId="0" applyFill="1" applyBorder="1"/>
    <xf numFmtId="41" fontId="6" fillId="2" borderId="1" xfId="0" applyNumberFormat="1" applyFont="1" applyFill="1" applyBorder="1"/>
    <xf numFmtId="43" fontId="6" fillId="2" borderId="1" xfId="2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center" vertical="center"/>
    </xf>
    <xf numFmtId="41" fontId="6" fillId="2" borderId="2" xfId="0" applyNumberFormat="1" applyFont="1" applyFill="1" applyBorder="1" applyAlignment="1">
      <alignment horizontal="right" vertical="center"/>
    </xf>
    <xf numFmtId="43" fontId="6" fillId="2" borderId="2" xfId="2" applyNumberFormat="1" applyFont="1" applyFill="1" applyBorder="1" applyAlignment="1">
      <alignment vertical="center"/>
    </xf>
    <xf numFmtId="43" fontId="6" fillId="2" borderId="2" xfId="0" applyNumberFormat="1" applyFont="1" applyFill="1" applyBorder="1" applyAlignment="1">
      <alignment horizontal="center" vertical="center"/>
    </xf>
    <xf numFmtId="43" fontId="22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2" xfId="0" applyFill="1" applyBorder="1"/>
    <xf numFmtId="41" fontId="3" fillId="2" borderId="17" xfId="0" applyNumberFormat="1" applyFont="1" applyFill="1" applyBorder="1" applyAlignment="1">
      <alignment horizontal="center" vertical="center"/>
    </xf>
    <xf numFmtId="41" fontId="3" fillId="2" borderId="18" xfId="0" applyNumberFormat="1" applyFont="1" applyFill="1" applyBorder="1" applyAlignment="1">
      <alignment horizontal="center" vertical="center"/>
    </xf>
    <xf numFmtId="43" fontId="3" fillId="2" borderId="18" xfId="2" applyFont="1" applyFill="1" applyBorder="1" applyAlignment="1">
      <alignment horizontal="center" vertical="center"/>
    </xf>
    <xf numFmtId="0" fontId="4" fillId="2" borderId="0" xfId="0" applyFont="1" applyFill="1"/>
    <xf numFmtId="0" fontId="13" fillId="2" borderId="0" xfId="0" applyFont="1" applyFill="1"/>
    <xf numFmtId="0" fontId="15" fillId="2" borderId="0" xfId="0" applyFont="1" applyFill="1" applyAlignment="1">
      <alignment horizontal="left" vertical="center"/>
    </xf>
    <xf numFmtId="0" fontId="16" fillId="2" borderId="0" xfId="0" applyFont="1" applyFill="1"/>
    <xf numFmtId="0" fontId="11" fillId="2" borderId="0" xfId="0" applyFont="1" applyFill="1"/>
    <xf numFmtId="0" fontId="12" fillId="2" borderId="10" xfId="0" applyFont="1" applyFill="1" applyBorder="1" applyAlignment="1">
      <alignment horizontal="left" vertical="center"/>
    </xf>
    <xf numFmtId="0" fontId="12" fillId="2" borderId="5" xfId="0" applyFont="1" applyFill="1" applyBorder="1"/>
    <xf numFmtId="0" fontId="12" fillId="2" borderId="7" xfId="0" applyFont="1" applyFill="1" applyBorder="1"/>
    <xf numFmtId="0" fontId="18" fillId="2" borderId="4" xfId="0" applyFont="1" applyFill="1" applyBorder="1" applyAlignment="1"/>
    <xf numFmtId="0" fontId="18" fillId="2" borderId="5" xfId="0" applyFont="1" applyFill="1" applyBorder="1" applyAlignment="1"/>
    <xf numFmtId="0" fontId="12" fillId="2" borderId="0" xfId="0" applyFont="1" applyFill="1" applyBorder="1" applyAlignment="1"/>
    <xf numFmtId="0" fontId="13" fillId="2" borderId="0" xfId="0" applyFont="1" applyFill="1" applyAlignment="1"/>
    <xf numFmtId="0" fontId="11" fillId="2" borderId="0" xfId="0" applyFont="1" applyFill="1" applyAlignment="1"/>
    <xf numFmtId="0" fontId="19" fillId="2" borderId="4" xfId="0" applyFont="1" applyFill="1" applyBorder="1" applyAlignment="1">
      <alignment wrapText="1"/>
    </xf>
    <xf numFmtId="0" fontId="19" fillId="2" borderId="5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3" fillId="2" borderId="0" xfId="0" applyFont="1" applyFill="1" applyBorder="1" applyAlignment="1"/>
    <xf numFmtId="0" fontId="5" fillId="2" borderId="0" xfId="0" applyFont="1" applyFill="1" applyBorder="1" applyAlignment="1"/>
    <xf numFmtId="0" fontId="19" fillId="2" borderId="4" xfId="0" applyFont="1" applyFill="1" applyBorder="1" applyAlignment="1">
      <alignment vertical="center" wrapText="1"/>
    </xf>
    <xf numFmtId="0" fontId="19" fillId="2" borderId="5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11" fillId="2" borderId="0" xfId="0" applyFont="1" applyFill="1" applyBorder="1"/>
    <xf numFmtId="0" fontId="12" fillId="2" borderId="0" xfId="0" applyFont="1" applyFill="1" applyAlignment="1"/>
    <xf numFmtId="0" fontId="14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2" borderId="0" xfId="0" applyFont="1" applyFill="1" applyBorder="1"/>
    <xf numFmtId="0" fontId="1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Alignme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0" fillId="2" borderId="1" xfId="0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43" fontId="20" fillId="2" borderId="1" xfId="2" applyFont="1" applyFill="1" applyBorder="1" applyAlignment="1">
      <alignment wrapText="1"/>
    </xf>
    <xf numFmtId="43" fontId="20" fillId="0" borderId="1" xfId="2" applyFont="1" applyBorder="1" applyAlignment="1">
      <alignment horizontal="left" wrapText="1"/>
    </xf>
    <xf numFmtId="43" fontId="21" fillId="2" borderId="1" xfId="2" applyFont="1" applyFill="1" applyBorder="1" applyAlignment="1">
      <alignment horizontal="center" vertical="center"/>
    </xf>
    <xf numFmtId="43" fontId="20" fillId="2" borderId="2" xfId="2" applyFont="1" applyFill="1" applyBorder="1" applyAlignment="1">
      <alignment wrapText="1"/>
    </xf>
    <xf numFmtId="0" fontId="26" fillId="0" borderId="1" xfId="0" applyFont="1" applyBorder="1" applyAlignment="1">
      <alignment horizontal="left" vertical="center" wrapText="1"/>
    </xf>
    <xf numFmtId="43" fontId="8" fillId="2" borderId="7" xfId="2" applyFont="1" applyFill="1" applyBorder="1" applyAlignment="1">
      <alignment horizontal="center" vertical="center"/>
    </xf>
    <xf numFmtId="43" fontId="8" fillId="2" borderId="1" xfId="2" applyFont="1" applyFill="1" applyBorder="1" applyAlignment="1">
      <alignment horizontal="center" vertical="center" textRotation="90" wrapText="1"/>
    </xf>
    <xf numFmtId="43" fontId="21" fillId="2" borderId="2" xfId="2" applyFont="1" applyFill="1" applyBorder="1" applyAlignment="1">
      <alignment horizontal="center" vertical="center"/>
    </xf>
    <xf numFmtId="43" fontId="8" fillId="2" borderId="18" xfId="2" applyFont="1" applyFill="1" applyBorder="1" applyAlignment="1">
      <alignment horizontal="center" vertical="center"/>
    </xf>
    <xf numFmtId="43" fontId="21" fillId="2" borderId="0" xfId="2" applyFont="1" applyFill="1"/>
    <xf numFmtId="43" fontId="18" fillId="2" borderId="0" xfId="2" applyFont="1" applyFill="1"/>
    <xf numFmtId="43" fontId="12" fillId="2" borderId="0" xfId="2" applyFont="1" applyFill="1" applyBorder="1" applyAlignment="1"/>
    <xf numFmtId="43" fontId="20" fillId="2" borderId="0" xfId="2" applyFont="1" applyFill="1"/>
    <xf numFmtId="43" fontId="21" fillId="2" borderId="0" xfId="2" applyFont="1" applyFill="1" applyBorder="1"/>
    <xf numFmtId="43" fontId="21" fillId="2" borderId="0" xfId="2" applyFont="1" applyFill="1" applyBorder="1" applyAlignment="1">
      <alignment vertical="center"/>
    </xf>
    <xf numFmtId="43" fontId="21" fillId="2" borderId="0" xfId="2" applyFont="1" applyFill="1" applyAlignment="1">
      <alignment horizontal="left" vertical="center"/>
    </xf>
    <xf numFmtId="43" fontId="21" fillId="2" borderId="0" xfId="2" applyFont="1" applyFill="1" applyAlignment="1"/>
    <xf numFmtId="43" fontId="21" fillId="2" borderId="0" xfId="2" applyFont="1" applyFill="1" applyBorder="1" applyAlignment="1"/>
    <xf numFmtId="43" fontId="0" fillId="2" borderId="1" xfId="2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43" fontId="21" fillId="2" borderId="1" xfId="2" applyNumberFormat="1" applyFont="1" applyFill="1" applyBorder="1" applyAlignment="1">
      <alignment vertical="center"/>
    </xf>
    <xf numFmtId="43" fontId="21" fillId="2" borderId="1" xfId="2" applyNumberFormat="1" applyFont="1" applyFill="1" applyBorder="1" applyAlignment="1">
      <alignment horizontal="center" vertical="center"/>
    </xf>
    <xf numFmtId="43" fontId="21" fillId="2" borderId="2" xfId="2" applyNumberFormat="1" applyFont="1" applyFill="1" applyBorder="1" applyAlignment="1">
      <alignment vertical="center"/>
    </xf>
    <xf numFmtId="0" fontId="21" fillId="2" borderId="0" xfId="0" applyFont="1" applyFill="1"/>
    <xf numFmtId="0" fontId="18" fillId="2" borderId="0" xfId="0" applyFont="1" applyFill="1"/>
    <xf numFmtId="0" fontId="20" fillId="2" borderId="0" xfId="0" applyFont="1" applyFill="1"/>
    <xf numFmtId="164" fontId="21" fillId="2" borderId="1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/>
    </xf>
    <xf numFmtId="41" fontId="6" fillId="2" borderId="1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1" fontId="8" fillId="2" borderId="1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8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7" fillId="0" borderId="0" xfId="0" applyFont="1" applyAlignment="1">
      <alignment horizontal="left" vertical="center" wrapText="1"/>
    </xf>
    <xf numFmtId="43" fontId="21" fillId="2" borderId="1" xfId="2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43" fontId="21" fillId="2" borderId="1" xfId="2" applyNumberFormat="1" applyFont="1" applyFill="1" applyBorder="1" applyAlignment="1"/>
    <xf numFmtId="0" fontId="18" fillId="2" borderId="4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tabSelected="1" zoomScale="70" zoomScaleNormal="70" zoomScaleSheetLayoutView="39" workbookViewId="0">
      <selection activeCell="A2" sqref="A2:AM2"/>
    </sheetView>
  </sheetViews>
  <sheetFormatPr defaultRowHeight="15.75"/>
  <cols>
    <col min="1" max="1" width="4.5703125" style="1" customWidth="1"/>
    <col min="2" max="2" width="18.7109375" style="1" customWidth="1"/>
    <col min="3" max="3" width="47.28515625" style="1" customWidth="1"/>
    <col min="4" max="4" width="4.5703125" style="1" customWidth="1"/>
    <col min="5" max="5" width="6.85546875" style="1" customWidth="1"/>
    <col min="6" max="6" width="8" style="1" customWidth="1"/>
    <col min="7" max="7" width="5.7109375" style="1" customWidth="1"/>
    <col min="8" max="8" width="4.7109375" style="1" customWidth="1"/>
    <col min="9" max="9" width="5.7109375" style="1" customWidth="1"/>
    <col min="10" max="11" width="4.7109375" style="1" customWidth="1"/>
    <col min="12" max="12" width="5.5703125" style="1" customWidth="1"/>
    <col min="13" max="15" width="4.7109375" style="1" customWidth="1"/>
    <col min="16" max="16" width="6.42578125" style="1" customWidth="1"/>
    <col min="17" max="17" width="16" style="95" customWidth="1"/>
    <col min="18" max="18" width="16.28515625" style="1" customWidth="1"/>
    <col min="19" max="19" width="16.5703125" style="1" customWidth="1"/>
    <col min="20" max="20" width="13.85546875" style="109" customWidth="1"/>
    <col min="21" max="21" width="17.42578125" style="1" customWidth="1"/>
    <col min="22" max="22" width="14.42578125" style="109" customWidth="1"/>
    <col min="23" max="23" width="6" style="1" customWidth="1"/>
    <col min="24" max="24" width="6.28515625" style="1" customWidth="1"/>
    <col min="25" max="25" width="6" style="1" customWidth="1"/>
    <col min="26" max="26" width="6.5703125" style="1" customWidth="1"/>
    <col min="27" max="28" width="6" style="1" customWidth="1"/>
    <col min="29" max="29" width="15.85546875" style="1" customWidth="1"/>
    <col min="30" max="30" width="6" style="1" customWidth="1"/>
    <col min="31" max="31" width="6.140625" style="1" customWidth="1"/>
    <col min="32" max="32" width="6.28515625" style="1" customWidth="1"/>
    <col min="33" max="33" width="8.42578125" style="1" customWidth="1"/>
    <col min="34" max="34" width="6.85546875" style="1" customWidth="1"/>
    <col min="35" max="35" width="6.28515625" style="1" customWidth="1"/>
    <col min="36" max="36" width="5.28515625" style="1" customWidth="1"/>
    <col min="37" max="37" width="5.7109375" style="1" customWidth="1"/>
    <col min="38" max="38" width="4.85546875" style="1" customWidth="1"/>
    <col min="39" max="39" width="7.5703125" style="1" customWidth="1"/>
    <col min="40" max="40" width="15.42578125" style="1" customWidth="1"/>
    <col min="41" max="41" width="9.7109375" style="1" customWidth="1"/>
    <col min="42" max="16384" width="9.140625" style="1"/>
  </cols>
  <sheetData>
    <row r="1" spans="1:41" ht="29.25" customHeight="1">
      <c r="A1" s="151" t="s">
        <v>60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2"/>
      <c r="AO1" s="152"/>
    </row>
    <row r="2" spans="1:41" ht="21.75" customHeight="1">
      <c r="A2" s="151" t="s">
        <v>79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8"/>
      <c r="AO2" s="18"/>
    </row>
    <row r="3" spans="1:41" ht="21.75" customHeight="1">
      <c r="A3" s="113" t="s">
        <v>61</v>
      </c>
      <c r="B3" s="113"/>
      <c r="C3" s="11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88"/>
      <c r="R3" s="19"/>
      <c r="S3" s="19"/>
      <c r="T3" s="102"/>
      <c r="U3" s="19"/>
      <c r="V3" s="102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20"/>
    </row>
    <row r="4" spans="1:41" ht="38.25" customHeight="1">
      <c r="A4" s="156" t="s">
        <v>11</v>
      </c>
      <c r="B4" s="156" t="s">
        <v>57</v>
      </c>
      <c r="C4" s="156" t="s">
        <v>58</v>
      </c>
      <c r="D4" s="138" t="s">
        <v>22</v>
      </c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7"/>
      <c r="P4" s="17"/>
      <c r="Q4" s="138" t="s">
        <v>23</v>
      </c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40"/>
      <c r="AD4" s="159" t="s">
        <v>26</v>
      </c>
      <c r="AE4" s="154"/>
      <c r="AF4" s="154"/>
      <c r="AG4" s="154"/>
      <c r="AH4" s="154"/>
      <c r="AI4" s="154"/>
      <c r="AJ4" s="154"/>
      <c r="AK4" s="154"/>
      <c r="AL4" s="154"/>
      <c r="AM4" s="154"/>
      <c r="AN4" s="160" t="s">
        <v>8</v>
      </c>
      <c r="AO4" s="163" t="s">
        <v>12</v>
      </c>
    </row>
    <row r="5" spans="1:41" ht="69.75" customHeight="1">
      <c r="A5" s="157"/>
      <c r="B5" s="157"/>
      <c r="C5" s="157"/>
      <c r="D5" s="138" t="s">
        <v>13</v>
      </c>
      <c r="E5" s="139"/>
      <c r="F5" s="142"/>
      <c r="G5" s="141" t="s">
        <v>24</v>
      </c>
      <c r="H5" s="139"/>
      <c r="I5" s="139"/>
      <c r="J5" s="139"/>
      <c r="K5" s="139"/>
      <c r="L5" s="139"/>
      <c r="M5" s="139"/>
      <c r="N5" s="139"/>
      <c r="O5" s="17"/>
      <c r="P5" s="17"/>
      <c r="Q5" s="138" t="s">
        <v>59</v>
      </c>
      <c r="R5" s="139"/>
      <c r="S5" s="142"/>
      <c r="T5" s="141" t="s">
        <v>25</v>
      </c>
      <c r="U5" s="139"/>
      <c r="V5" s="139"/>
      <c r="W5" s="139"/>
      <c r="X5" s="139"/>
      <c r="Y5" s="139"/>
      <c r="Z5" s="139"/>
      <c r="AA5" s="139"/>
      <c r="AB5" s="139"/>
      <c r="AC5" s="142"/>
      <c r="AD5" s="164" t="s">
        <v>0</v>
      </c>
      <c r="AE5" s="154" t="s">
        <v>1</v>
      </c>
      <c r="AF5" s="154"/>
      <c r="AG5" s="154"/>
      <c r="AH5" s="155"/>
      <c r="AI5" s="170" t="s">
        <v>2</v>
      </c>
      <c r="AJ5" s="170" t="s">
        <v>3</v>
      </c>
      <c r="AK5" s="170" t="s">
        <v>4</v>
      </c>
      <c r="AL5" s="170" t="s">
        <v>5</v>
      </c>
      <c r="AM5" s="172" t="s">
        <v>6</v>
      </c>
      <c r="AN5" s="161"/>
      <c r="AO5" s="163"/>
    </row>
    <row r="6" spans="1:41" ht="199.5" customHeight="1">
      <c r="A6" s="158"/>
      <c r="B6" s="158"/>
      <c r="C6" s="158"/>
      <c r="D6" s="22" t="s">
        <v>9</v>
      </c>
      <c r="E6" s="23" t="s">
        <v>10</v>
      </c>
      <c r="F6" s="21" t="s">
        <v>7</v>
      </c>
      <c r="G6" s="24" t="s">
        <v>36</v>
      </c>
      <c r="H6" s="24" t="s">
        <v>37</v>
      </c>
      <c r="I6" s="24" t="s">
        <v>15</v>
      </c>
      <c r="J6" s="24" t="s">
        <v>16</v>
      </c>
      <c r="K6" s="24" t="s">
        <v>14</v>
      </c>
      <c r="L6" s="24" t="s">
        <v>50</v>
      </c>
      <c r="M6" s="24" t="s">
        <v>44</v>
      </c>
      <c r="N6" s="24" t="s">
        <v>17</v>
      </c>
      <c r="O6" s="24" t="s">
        <v>48</v>
      </c>
      <c r="P6" s="24" t="s">
        <v>52</v>
      </c>
      <c r="Q6" s="89" t="s">
        <v>9</v>
      </c>
      <c r="R6" s="25" t="s">
        <v>10</v>
      </c>
      <c r="S6" s="21" t="s">
        <v>7</v>
      </c>
      <c r="T6" s="103" t="s">
        <v>36</v>
      </c>
      <c r="U6" s="24" t="s">
        <v>37</v>
      </c>
      <c r="V6" s="103" t="s">
        <v>15</v>
      </c>
      <c r="W6" s="24" t="s">
        <v>16</v>
      </c>
      <c r="X6" s="24" t="s">
        <v>14</v>
      </c>
      <c r="Y6" s="24" t="s">
        <v>50</v>
      </c>
      <c r="Z6" s="24" t="s">
        <v>44</v>
      </c>
      <c r="AA6" s="24" t="s">
        <v>17</v>
      </c>
      <c r="AB6" s="24" t="s">
        <v>48</v>
      </c>
      <c r="AC6" s="26" t="s">
        <v>52</v>
      </c>
      <c r="AD6" s="165"/>
      <c r="AE6" s="21" t="s">
        <v>31</v>
      </c>
      <c r="AF6" s="21" t="s">
        <v>32</v>
      </c>
      <c r="AG6" s="21" t="s">
        <v>33</v>
      </c>
      <c r="AH6" s="21" t="s">
        <v>34</v>
      </c>
      <c r="AI6" s="171"/>
      <c r="AJ6" s="171"/>
      <c r="AK6" s="171"/>
      <c r="AL6" s="171"/>
      <c r="AM6" s="173"/>
      <c r="AN6" s="162"/>
      <c r="AO6" s="163"/>
    </row>
    <row r="7" spans="1:41" ht="38.25" customHeight="1">
      <c r="A7" s="2">
        <v>1</v>
      </c>
      <c r="B7" s="79" t="s">
        <v>66</v>
      </c>
      <c r="C7" s="127" t="s">
        <v>62</v>
      </c>
      <c r="D7" s="4">
        <v>1</v>
      </c>
      <c r="E7" s="3"/>
      <c r="F7" s="3">
        <v>1</v>
      </c>
      <c r="G7" s="3"/>
      <c r="H7" s="3"/>
      <c r="I7" s="3">
        <v>1</v>
      </c>
      <c r="J7" s="3"/>
      <c r="K7" s="3"/>
      <c r="L7" s="3"/>
      <c r="M7" s="3"/>
      <c r="N7" s="3"/>
      <c r="O7" s="3"/>
      <c r="P7" s="3"/>
      <c r="Q7" s="85">
        <v>425000</v>
      </c>
      <c r="R7" s="83"/>
      <c r="S7" s="83">
        <v>425000</v>
      </c>
      <c r="T7" s="104"/>
      <c r="U7" s="5"/>
      <c r="V7" s="83">
        <v>425000</v>
      </c>
      <c r="W7" s="5"/>
      <c r="X7" s="5"/>
      <c r="Y7" s="5"/>
      <c r="Z7" s="5"/>
      <c r="AA7" s="5"/>
      <c r="AB7" s="5"/>
      <c r="AC7" s="8"/>
      <c r="AD7" s="3"/>
      <c r="AE7" s="3">
        <v>1</v>
      </c>
      <c r="AF7" s="3"/>
      <c r="AG7" s="3"/>
      <c r="AH7" s="3"/>
      <c r="AI7" s="9"/>
      <c r="AJ7" s="3"/>
      <c r="AK7" s="9"/>
      <c r="AL7" s="3"/>
      <c r="AM7" s="77"/>
      <c r="AN7" s="7"/>
      <c r="AO7" s="112">
        <v>600</v>
      </c>
    </row>
    <row r="8" spans="1:41" ht="38.25" customHeight="1">
      <c r="A8" s="2">
        <v>2</v>
      </c>
      <c r="B8" s="79" t="s">
        <v>63</v>
      </c>
      <c r="C8" s="128" t="s">
        <v>64</v>
      </c>
      <c r="D8" s="4">
        <v>1</v>
      </c>
      <c r="E8" s="3"/>
      <c r="F8" s="3">
        <v>1</v>
      </c>
      <c r="G8" s="3">
        <v>1</v>
      </c>
      <c r="H8" s="3"/>
      <c r="I8" s="3"/>
      <c r="J8" s="3"/>
      <c r="K8" s="3"/>
      <c r="L8" s="3"/>
      <c r="M8" s="3"/>
      <c r="N8" s="3"/>
      <c r="O8" s="3"/>
      <c r="P8" s="3"/>
      <c r="Q8" s="85">
        <v>200000</v>
      </c>
      <c r="R8" s="84"/>
      <c r="S8" s="84">
        <v>200000</v>
      </c>
      <c r="T8" s="126">
        <v>200000</v>
      </c>
      <c r="U8" s="6"/>
      <c r="V8" s="105"/>
      <c r="W8" s="6"/>
      <c r="X8" s="6"/>
      <c r="Y8" s="6"/>
      <c r="Z8" s="6"/>
      <c r="AA8" s="6"/>
      <c r="AB8" s="6"/>
      <c r="AC8" s="84"/>
      <c r="AD8" s="3">
        <v>1</v>
      </c>
      <c r="AE8" s="3"/>
      <c r="AF8" s="3"/>
      <c r="AG8" s="3"/>
      <c r="AH8" s="3"/>
      <c r="AI8" s="3"/>
      <c r="AJ8" s="3"/>
      <c r="AK8" s="3"/>
      <c r="AL8" s="10"/>
      <c r="AM8" s="10"/>
      <c r="AN8" s="7"/>
      <c r="AO8" s="4">
        <v>40</v>
      </c>
    </row>
    <row r="9" spans="1:41" ht="71.25" customHeight="1">
      <c r="A9" s="2">
        <v>3</v>
      </c>
      <c r="B9" s="79" t="s">
        <v>63</v>
      </c>
      <c r="C9" s="128" t="s">
        <v>65</v>
      </c>
      <c r="D9" s="4">
        <v>1</v>
      </c>
      <c r="E9" s="3"/>
      <c r="F9" s="3">
        <v>1</v>
      </c>
      <c r="G9" s="3"/>
      <c r="H9" s="3">
        <v>1</v>
      </c>
      <c r="I9" s="3"/>
      <c r="J9" s="3"/>
      <c r="K9" s="3"/>
      <c r="L9" s="3"/>
      <c r="M9" s="3"/>
      <c r="N9" s="3"/>
      <c r="O9" s="3"/>
      <c r="P9" s="3"/>
      <c r="Q9" s="85">
        <v>20000</v>
      </c>
      <c r="R9" s="84"/>
      <c r="S9" s="84">
        <v>20000</v>
      </c>
      <c r="T9" s="104"/>
      <c r="U9" s="129">
        <v>20000</v>
      </c>
      <c r="V9" s="85"/>
      <c r="W9" s="5"/>
      <c r="X9" s="5"/>
      <c r="Y9" s="5"/>
      <c r="Z9" s="5"/>
      <c r="AA9" s="5"/>
      <c r="AB9" s="5"/>
      <c r="AC9" s="84"/>
      <c r="AD9" s="3"/>
      <c r="AE9" s="9"/>
      <c r="AF9" s="3"/>
      <c r="AG9" s="3"/>
      <c r="AH9" s="3"/>
      <c r="AI9" s="3"/>
      <c r="AJ9" s="3">
        <v>1</v>
      </c>
      <c r="AK9" s="3"/>
      <c r="AL9" s="3"/>
      <c r="AM9" s="3"/>
      <c r="AN9" s="7"/>
      <c r="AO9" s="4">
        <v>5</v>
      </c>
    </row>
    <row r="10" spans="1:41" ht="38.25" customHeight="1">
      <c r="A10" s="2">
        <v>4</v>
      </c>
      <c r="B10" s="80" t="s">
        <v>68</v>
      </c>
      <c r="C10" s="128" t="s">
        <v>67</v>
      </c>
      <c r="D10" s="4"/>
      <c r="E10" s="3">
        <v>1</v>
      </c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>
        <v>1</v>
      </c>
      <c r="Q10" s="85"/>
      <c r="R10" s="84">
        <v>58000</v>
      </c>
      <c r="S10" s="84">
        <v>58000</v>
      </c>
      <c r="T10" s="104"/>
      <c r="U10" s="5"/>
      <c r="V10" s="85"/>
      <c r="W10" s="5"/>
      <c r="X10" s="5"/>
      <c r="Y10" s="5"/>
      <c r="Z10" s="5"/>
      <c r="AA10" s="5"/>
      <c r="AB10" s="5"/>
      <c r="AC10" s="84">
        <v>58000</v>
      </c>
      <c r="AD10" s="3"/>
      <c r="AE10" s="3"/>
      <c r="AF10" s="3"/>
      <c r="AG10" s="3"/>
      <c r="AH10" s="3"/>
      <c r="AI10" s="3">
        <v>1</v>
      </c>
      <c r="AJ10" s="3"/>
      <c r="AK10" s="3"/>
      <c r="AL10" s="3"/>
      <c r="AM10" s="3"/>
      <c r="AN10" s="7"/>
      <c r="AO10" s="4">
        <v>130</v>
      </c>
    </row>
    <row r="11" spans="1:41" ht="38.25" customHeight="1">
      <c r="A11" s="2">
        <v>5</v>
      </c>
      <c r="B11" s="80" t="s">
        <v>69</v>
      </c>
      <c r="C11" s="128" t="s">
        <v>70</v>
      </c>
      <c r="D11" s="4"/>
      <c r="E11" s="3">
        <v>1</v>
      </c>
      <c r="F11" s="3">
        <v>1</v>
      </c>
      <c r="G11" s="3"/>
      <c r="H11" s="3"/>
      <c r="I11" s="3"/>
      <c r="J11" s="3"/>
      <c r="K11" s="3"/>
      <c r="L11" s="3"/>
      <c r="M11" s="3"/>
      <c r="N11" s="3"/>
      <c r="O11" s="3"/>
      <c r="P11" s="3">
        <v>1</v>
      </c>
      <c r="Q11" s="85"/>
      <c r="R11" s="84">
        <v>58000</v>
      </c>
      <c r="S11" s="84">
        <v>58000</v>
      </c>
      <c r="T11" s="104"/>
      <c r="U11" s="5"/>
      <c r="V11" s="110"/>
      <c r="W11" s="5"/>
      <c r="X11" s="5"/>
      <c r="Y11" s="5"/>
      <c r="Z11" s="5"/>
      <c r="AA11" s="5"/>
      <c r="AB11" s="5"/>
      <c r="AC11" s="84">
        <v>58000</v>
      </c>
      <c r="AD11" s="3"/>
      <c r="AE11" s="9"/>
      <c r="AF11" s="3"/>
      <c r="AG11" s="3"/>
      <c r="AH11" s="3"/>
      <c r="AI11" s="3">
        <v>1</v>
      </c>
      <c r="AJ11" s="3"/>
      <c r="AK11" s="3"/>
      <c r="AL11" s="3"/>
      <c r="AM11" s="3"/>
      <c r="AN11" s="7"/>
      <c r="AO11" s="4">
        <v>106</v>
      </c>
    </row>
    <row r="12" spans="1:41" ht="38.25" customHeight="1">
      <c r="A12" s="2">
        <v>6</v>
      </c>
      <c r="B12" s="80" t="s">
        <v>72</v>
      </c>
      <c r="C12" s="128" t="s">
        <v>71</v>
      </c>
      <c r="D12" s="4"/>
      <c r="E12" s="3">
        <v>1</v>
      </c>
      <c r="F12" s="3">
        <v>1</v>
      </c>
      <c r="G12" s="3"/>
      <c r="H12" s="3"/>
      <c r="I12" s="3"/>
      <c r="J12" s="3"/>
      <c r="K12" s="3"/>
      <c r="L12" s="3"/>
      <c r="M12" s="3"/>
      <c r="N12" s="3"/>
      <c r="O12" s="3"/>
      <c r="P12" s="3">
        <v>1</v>
      </c>
      <c r="Q12" s="85"/>
      <c r="R12" s="84">
        <v>58000</v>
      </c>
      <c r="S12" s="84">
        <v>58000</v>
      </c>
      <c r="T12" s="104"/>
      <c r="U12" s="5"/>
      <c r="V12" s="110"/>
      <c r="W12" s="5"/>
      <c r="X12" s="5"/>
      <c r="Y12" s="5"/>
      <c r="Z12" s="5"/>
      <c r="AA12" s="5"/>
      <c r="AB12" s="5"/>
      <c r="AC12" s="84">
        <v>58000</v>
      </c>
      <c r="AD12" s="9"/>
      <c r="AE12" s="3"/>
      <c r="AF12" s="3"/>
      <c r="AG12" s="3"/>
      <c r="AH12" s="3"/>
      <c r="AI12" s="3">
        <v>1</v>
      </c>
      <c r="AJ12" s="3"/>
      <c r="AK12" s="3"/>
      <c r="AL12" s="3"/>
      <c r="AM12" s="3"/>
      <c r="AN12" s="7"/>
      <c r="AO12" s="4">
        <v>143</v>
      </c>
    </row>
    <row r="13" spans="1:41" ht="38.25" customHeight="1">
      <c r="A13" s="2">
        <v>7</v>
      </c>
      <c r="B13" s="81" t="s">
        <v>63</v>
      </c>
      <c r="C13" s="128" t="s">
        <v>73</v>
      </c>
      <c r="D13" s="4"/>
      <c r="E13" s="3">
        <v>1</v>
      </c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>
        <v>1</v>
      </c>
      <c r="Q13" s="85"/>
      <c r="R13" s="84">
        <v>58000</v>
      </c>
      <c r="S13" s="84">
        <v>58000</v>
      </c>
      <c r="T13" s="104"/>
      <c r="U13" s="5"/>
      <c r="V13" s="110"/>
      <c r="W13" s="5"/>
      <c r="X13" s="5"/>
      <c r="Y13" s="5"/>
      <c r="Z13" s="5"/>
      <c r="AA13" s="5"/>
      <c r="AB13" s="5"/>
      <c r="AC13" s="84">
        <v>58000</v>
      </c>
      <c r="AD13" s="9"/>
      <c r="AE13" s="3"/>
      <c r="AF13" s="3"/>
      <c r="AG13" s="3"/>
      <c r="AH13" s="3"/>
      <c r="AI13" s="3">
        <v>1</v>
      </c>
      <c r="AJ13" s="3"/>
      <c r="AK13" s="3"/>
      <c r="AL13" s="3"/>
      <c r="AM13" s="3"/>
      <c r="AN13" s="8"/>
      <c r="AO13" s="4">
        <v>128</v>
      </c>
    </row>
    <row r="14" spans="1:41" ht="38.25" customHeight="1">
      <c r="A14" s="2">
        <v>8</v>
      </c>
      <c r="B14" s="82" t="s">
        <v>75</v>
      </c>
      <c r="C14" s="128" t="s">
        <v>74</v>
      </c>
      <c r="D14" s="4"/>
      <c r="E14" s="3">
        <v>1</v>
      </c>
      <c r="F14" s="3">
        <v>1</v>
      </c>
      <c r="G14" s="3"/>
      <c r="H14" s="3"/>
      <c r="I14" s="3"/>
      <c r="J14" s="3"/>
      <c r="K14" s="3"/>
      <c r="L14" s="3"/>
      <c r="M14" s="3"/>
      <c r="N14" s="3"/>
      <c r="O14" s="3"/>
      <c r="P14" s="3">
        <v>1</v>
      </c>
      <c r="Q14" s="85"/>
      <c r="R14" s="84">
        <v>58000</v>
      </c>
      <c r="S14" s="84">
        <v>58000</v>
      </c>
      <c r="T14" s="104"/>
      <c r="U14" s="5"/>
      <c r="V14" s="110"/>
      <c r="W14" s="5"/>
      <c r="X14" s="5"/>
      <c r="Y14" s="5"/>
      <c r="Z14" s="5"/>
      <c r="AA14" s="5"/>
      <c r="AB14" s="5"/>
      <c r="AC14" s="84">
        <v>58000</v>
      </c>
      <c r="AD14" s="9"/>
      <c r="AE14" s="3"/>
      <c r="AF14" s="3"/>
      <c r="AG14" s="3"/>
      <c r="AH14" s="3"/>
      <c r="AI14" s="3">
        <v>1</v>
      </c>
      <c r="AJ14" s="3"/>
      <c r="AK14" s="3"/>
      <c r="AL14" s="3"/>
      <c r="AM14" s="3"/>
      <c r="AN14" s="8"/>
      <c r="AO14" s="4">
        <v>152</v>
      </c>
    </row>
    <row r="15" spans="1:41" ht="38.25" customHeight="1">
      <c r="A15" s="2">
        <v>9</v>
      </c>
      <c r="B15" s="80" t="s">
        <v>77</v>
      </c>
      <c r="C15" s="128" t="s">
        <v>76</v>
      </c>
      <c r="D15" s="4"/>
      <c r="E15" s="3">
        <v>1</v>
      </c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>
        <v>1</v>
      </c>
      <c r="Q15" s="85"/>
      <c r="R15" s="84">
        <v>58000</v>
      </c>
      <c r="S15" s="84">
        <v>58000</v>
      </c>
      <c r="T15" s="104"/>
      <c r="U15" s="5"/>
      <c r="V15" s="110"/>
      <c r="W15" s="5"/>
      <c r="X15" s="5"/>
      <c r="Y15" s="5"/>
      <c r="Z15" s="5"/>
      <c r="AA15" s="5"/>
      <c r="AB15" s="5"/>
      <c r="AC15" s="84">
        <v>58000</v>
      </c>
      <c r="AD15" s="9"/>
      <c r="AE15" s="3"/>
      <c r="AF15" s="3"/>
      <c r="AG15" s="3"/>
      <c r="AH15" s="3"/>
      <c r="AI15" s="3">
        <v>1</v>
      </c>
      <c r="AJ15" s="3"/>
      <c r="AK15" s="3"/>
      <c r="AL15" s="3"/>
      <c r="AM15" s="3"/>
      <c r="AN15" s="7"/>
      <c r="AO15" s="4">
        <v>150</v>
      </c>
    </row>
    <row r="16" spans="1:41" ht="38.25" customHeight="1">
      <c r="A16" s="2">
        <v>10</v>
      </c>
      <c r="B16" s="82" t="s">
        <v>63</v>
      </c>
      <c r="C16" s="125" t="s">
        <v>78</v>
      </c>
      <c r="D16" s="4"/>
      <c r="E16" s="3">
        <v>1</v>
      </c>
      <c r="F16" s="3">
        <v>1</v>
      </c>
      <c r="G16" s="3"/>
      <c r="H16" s="3"/>
      <c r="I16" s="3"/>
      <c r="J16" s="3"/>
      <c r="K16" s="3"/>
      <c r="L16" s="3"/>
      <c r="M16" s="3"/>
      <c r="N16" s="3"/>
      <c r="O16" s="3"/>
      <c r="P16" s="3">
        <v>1</v>
      </c>
      <c r="Q16" s="85"/>
      <c r="R16" s="84">
        <v>20000</v>
      </c>
      <c r="S16" s="84">
        <v>20000</v>
      </c>
      <c r="T16" s="104"/>
      <c r="U16" s="5"/>
      <c r="V16" s="110"/>
      <c r="W16" s="5"/>
      <c r="X16" s="5"/>
      <c r="Y16" s="5"/>
      <c r="Z16" s="5"/>
      <c r="AA16" s="5"/>
      <c r="AB16" s="5"/>
      <c r="AC16" s="84">
        <v>20000</v>
      </c>
      <c r="AD16" s="9"/>
      <c r="AE16" s="3"/>
      <c r="AF16" s="3"/>
      <c r="AG16" s="3"/>
      <c r="AH16" s="3"/>
      <c r="AI16" s="3">
        <v>1</v>
      </c>
      <c r="AJ16" s="3"/>
      <c r="AK16" s="3"/>
      <c r="AL16" s="3"/>
      <c r="AM16" s="3"/>
      <c r="AN16" s="7"/>
      <c r="AO16" s="4">
        <v>25</v>
      </c>
    </row>
    <row r="17" spans="1:41" ht="38.25" customHeight="1">
      <c r="A17" s="2">
        <v>11</v>
      </c>
      <c r="B17" s="82"/>
      <c r="C17" s="78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85"/>
      <c r="R17" s="84"/>
      <c r="S17" s="84"/>
      <c r="T17" s="104"/>
      <c r="U17" s="5"/>
      <c r="V17" s="104"/>
      <c r="W17" s="5"/>
      <c r="X17" s="5"/>
      <c r="Y17" s="5"/>
      <c r="Z17" s="5"/>
      <c r="AA17" s="5"/>
      <c r="AB17" s="5"/>
      <c r="AC17" s="84"/>
      <c r="AD17" s="9"/>
      <c r="AE17" s="3"/>
      <c r="AF17" s="3"/>
      <c r="AG17" s="3"/>
      <c r="AH17" s="3"/>
      <c r="AI17" s="3"/>
      <c r="AJ17" s="3"/>
      <c r="AK17" s="3"/>
      <c r="AL17" s="3"/>
      <c r="AM17" s="3"/>
      <c r="AN17" s="7"/>
      <c r="AO17" s="4"/>
    </row>
    <row r="18" spans="1:41" ht="38.25" customHeight="1">
      <c r="A18" s="2">
        <v>12</v>
      </c>
      <c r="B18" s="80"/>
      <c r="C18" s="78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85"/>
      <c r="R18" s="84"/>
      <c r="S18" s="84"/>
      <c r="T18" s="104"/>
      <c r="U18" s="5"/>
      <c r="V18" s="104"/>
      <c r="W18" s="5"/>
      <c r="X18" s="11"/>
      <c r="Y18" s="5"/>
      <c r="Z18" s="5"/>
      <c r="AA18" s="5"/>
      <c r="AB18" s="5"/>
      <c r="AC18" s="84"/>
      <c r="AD18" s="9"/>
      <c r="AE18" s="3"/>
      <c r="AF18" s="3"/>
      <c r="AG18" s="3"/>
      <c r="AI18" s="3"/>
      <c r="AJ18" s="3"/>
      <c r="AK18" s="3"/>
      <c r="AL18" s="3"/>
      <c r="AM18" s="3"/>
      <c r="AN18" s="7"/>
      <c r="AO18" s="4"/>
    </row>
    <row r="19" spans="1:41" ht="38.25" customHeight="1">
      <c r="A19" s="2">
        <v>13</v>
      </c>
      <c r="B19" s="82"/>
      <c r="C19" s="78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85"/>
      <c r="R19" s="84"/>
      <c r="S19" s="84"/>
      <c r="T19" s="104"/>
      <c r="U19" s="5"/>
      <c r="V19" s="104"/>
      <c r="W19" s="5"/>
      <c r="X19" s="5"/>
      <c r="Y19" s="5"/>
      <c r="Z19" s="5"/>
      <c r="AA19" s="5"/>
      <c r="AB19" s="5"/>
      <c r="AC19" s="84"/>
      <c r="AD19" s="9"/>
      <c r="AE19" s="3"/>
      <c r="AF19" s="3"/>
      <c r="AG19" s="3"/>
      <c r="AH19" s="3"/>
      <c r="AI19" s="3"/>
      <c r="AJ19" s="3"/>
      <c r="AK19" s="3"/>
      <c r="AL19" s="3"/>
      <c r="AM19" s="3"/>
      <c r="AN19" s="16"/>
      <c r="AO19" s="4"/>
    </row>
    <row r="20" spans="1:41" ht="38.25" customHeight="1">
      <c r="A20" s="2">
        <v>14</v>
      </c>
      <c r="B20" s="82"/>
      <c r="C20" s="78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85"/>
      <c r="R20" s="83"/>
      <c r="S20" s="83"/>
      <c r="T20" s="104"/>
      <c r="U20" s="5"/>
      <c r="V20" s="104"/>
      <c r="W20" s="5"/>
      <c r="X20" s="5"/>
      <c r="Y20" s="5"/>
      <c r="Z20" s="5"/>
      <c r="AA20" s="5"/>
      <c r="AB20" s="5"/>
      <c r="AC20" s="83"/>
      <c r="AD20" s="9"/>
      <c r="AE20" s="3"/>
      <c r="AF20" s="3"/>
      <c r="AG20" s="3"/>
      <c r="AH20" s="9"/>
      <c r="AI20" s="3"/>
      <c r="AJ20" s="3"/>
      <c r="AK20" s="3"/>
      <c r="AL20" s="3"/>
      <c r="AM20" s="3"/>
      <c r="AN20" s="7"/>
      <c r="AO20" s="4"/>
    </row>
    <row r="21" spans="1:41" ht="38.25" customHeight="1">
      <c r="A21" s="2">
        <v>15</v>
      </c>
      <c r="B21" s="82"/>
      <c r="C21" s="78"/>
      <c r="D21" s="13"/>
      <c r="E21" s="3"/>
      <c r="F21" s="3"/>
      <c r="G21" s="12"/>
      <c r="H21" s="12"/>
      <c r="I21" s="12"/>
      <c r="J21" s="12"/>
      <c r="K21" s="12"/>
      <c r="L21" s="12"/>
      <c r="M21" s="12"/>
      <c r="N21" s="12"/>
      <c r="O21" s="12"/>
      <c r="P21" s="3"/>
      <c r="Q21" s="90"/>
      <c r="R21" s="86"/>
      <c r="S21" s="86"/>
      <c r="T21" s="106"/>
      <c r="U21" s="14"/>
      <c r="V21" s="106"/>
      <c r="W21" s="14"/>
      <c r="X21" s="14"/>
      <c r="Y21" s="14"/>
      <c r="Z21" s="14"/>
      <c r="AA21" s="14"/>
      <c r="AB21" s="14"/>
      <c r="AC21" s="86"/>
      <c r="AD21" s="27"/>
      <c r="AE21" s="12"/>
      <c r="AF21" s="12"/>
      <c r="AG21" s="12"/>
      <c r="AH21" s="9"/>
      <c r="AI21" s="12"/>
      <c r="AJ21" s="12"/>
      <c r="AK21" s="12"/>
      <c r="AL21" s="12"/>
      <c r="AM21" s="12"/>
      <c r="AN21" s="15"/>
      <c r="AO21" s="4"/>
    </row>
    <row r="22" spans="1:41" ht="38.25" customHeight="1">
      <c r="A22" s="2">
        <v>16</v>
      </c>
      <c r="B22" s="82"/>
      <c r="C22" s="78"/>
      <c r="D22" s="13"/>
      <c r="E22" s="3"/>
      <c r="F22" s="3"/>
      <c r="G22" s="12"/>
      <c r="H22" s="12"/>
      <c r="I22" s="12"/>
      <c r="J22" s="12"/>
      <c r="K22" s="12"/>
      <c r="L22" s="12"/>
      <c r="M22" s="12"/>
      <c r="N22" s="12"/>
      <c r="O22" s="12"/>
      <c r="P22" s="3"/>
      <c r="Q22" s="90"/>
      <c r="R22" s="86"/>
      <c r="S22" s="86"/>
      <c r="T22" s="106"/>
      <c r="U22" s="14"/>
      <c r="V22" s="106"/>
      <c r="W22" s="14"/>
      <c r="X22" s="14"/>
      <c r="Y22" s="14"/>
      <c r="Z22" s="14"/>
      <c r="AA22" s="14"/>
      <c r="AB22" s="14"/>
      <c r="AC22" s="86"/>
      <c r="AD22" s="27"/>
      <c r="AE22" s="12"/>
      <c r="AF22" s="12"/>
      <c r="AG22" s="12"/>
      <c r="AH22" s="9"/>
      <c r="AI22" s="12"/>
      <c r="AJ22" s="12"/>
      <c r="AK22" s="12"/>
      <c r="AL22" s="12"/>
      <c r="AM22" s="12"/>
      <c r="AN22" s="15"/>
      <c r="AO22" s="4"/>
    </row>
    <row r="23" spans="1:41" ht="38.25" customHeight="1">
      <c r="A23" s="2">
        <v>17</v>
      </c>
      <c r="B23" s="80"/>
      <c r="C23" s="78"/>
      <c r="D23" s="13"/>
      <c r="E23" s="3"/>
      <c r="F23" s="3"/>
      <c r="G23" s="12"/>
      <c r="H23" s="12"/>
      <c r="I23" s="12"/>
      <c r="J23" s="12"/>
      <c r="K23" s="12"/>
      <c r="L23" s="12"/>
      <c r="M23" s="12"/>
      <c r="N23" s="12"/>
      <c r="O23" s="12"/>
      <c r="P23" s="3"/>
      <c r="Q23" s="90"/>
      <c r="R23" s="86"/>
      <c r="S23" s="86"/>
      <c r="T23" s="106"/>
      <c r="U23" s="14"/>
      <c r="V23" s="106"/>
      <c r="W23" s="14"/>
      <c r="X23" s="14"/>
      <c r="Y23" s="14"/>
      <c r="Z23" s="14"/>
      <c r="AA23" s="14"/>
      <c r="AB23" s="14"/>
      <c r="AC23" s="86"/>
      <c r="AD23" s="27"/>
      <c r="AE23" s="12"/>
      <c r="AF23" s="12"/>
      <c r="AG23" s="12"/>
      <c r="AH23" s="9"/>
      <c r="AI23" s="12"/>
      <c r="AJ23" s="12"/>
      <c r="AK23" s="12"/>
      <c r="AL23" s="12"/>
      <c r="AM23" s="12"/>
      <c r="AN23" s="15"/>
      <c r="AO23" s="4"/>
    </row>
    <row r="24" spans="1:41" ht="38.25" customHeight="1">
      <c r="A24" s="2">
        <v>18</v>
      </c>
      <c r="B24" s="80"/>
      <c r="C24" s="78"/>
      <c r="D24" s="13"/>
      <c r="E24" s="3"/>
      <c r="F24" s="3"/>
      <c r="G24" s="12"/>
      <c r="H24" s="12"/>
      <c r="I24" s="12"/>
      <c r="J24" s="12"/>
      <c r="K24" s="12"/>
      <c r="L24" s="12"/>
      <c r="M24" s="12"/>
      <c r="N24" s="12"/>
      <c r="O24" s="12"/>
      <c r="P24" s="3"/>
      <c r="Q24" s="90"/>
      <c r="R24" s="86"/>
      <c r="S24" s="86"/>
      <c r="T24" s="106"/>
      <c r="U24" s="14"/>
      <c r="V24" s="106"/>
      <c r="W24" s="14"/>
      <c r="X24" s="14"/>
      <c r="Y24" s="14"/>
      <c r="Z24" s="14"/>
      <c r="AA24" s="14"/>
      <c r="AB24" s="14"/>
      <c r="AC24" s="86"/>
      <c r="AD24" s="27"/>
      <c r="AE24" s="12"/>
      <c r="AF24" s="12"/>
      <c r="AG24" s="12"/>
      <c r="AH24" s="9"/>
      <c r="AI24" s="12"/>
      <c r="AJ24" s="12"/>
      <c r="AK24" s="12"/>
      <c r="AL24" s="12"/>
      <c r="AM24" s="12"/>
      <c r="AN24" s="15"/>
      <c r="AO24" s="4"/>
    </row>
    <row r="25" spans="1:41" ht="38.25" customHeight="1">
      <c r="A25" s="2">
        <v>19</v>
      </c>
      <c r="B25" s="82"/>
      <c r="C25" s="78"/>
      <c r="D25" s="13"/>
      <c r="E25" s="3"/>
      <c r="F25" s="3"/>
      <c r="G25" s="12"/>
      <c r="H25" s="12"/>
      <c r="I25" s="12"/>
      <c r="J25" s="12"/>
      <c r="K25" s="12"/>
      <c r="L25" s="12"/>
      <c r="M25" s="12"/>
      <c r="N25" s="12"/>
      <c r="O25" s="12"/>
      <c r="P25" s="3"/>
      <c r="Q25" s="90"/>
      <c r="R25" s="86"/>
      <c r="S25" s="86"/>
      <c r="T25" s="106"/>
      <c r="U25" s="14"/>
      <c r="V25" s="106"/>
      <c r="W25" s="14"/>
      <c r="X25" s="14"/>
      <c r="Y25" s="14"/>
      <c r="Z25" s="14"/>
      <c r="AA25" s="14"/>
      <c r="AB25" s="14"/>
      <c r="AC25" s="86"/>
      <c r="AD25" s="27"/>
      <c r="AE25" s="12"/>
      <c r="AF25" s="12"/>
      <c r="AG25" s="12"/>
      <c r="AH25" s="9"/>
      <c r="AI25" s="12"/>
      <c r="AJ25" s="12"/>
      <c r="AK25" s="12"/>
      <c r="AL25" s="12"/>
      <c r="AM25" s="12"/>
      <c r="AN25" s="15"/>
      <c r="AO25" s="4"/>
    </row>
    <row r="26" spans="1:41" ht="38.25" customHeight="1">
      <c r="A26" s="2">
        <v>20</v>
      </c>
      <c r="B26" s="82"/>
      <c r="C26" s="87"/>
      <c r="D26" s="13"/>
      <c r="E26" s="3"/>
      <c r="F26" s="3"/>
      <c r="G26" s="12"/>
      <c r="H26" s="12"/>
      <c r="I26" s="12"/>
      <c r="J26" s="12"/>
      <c r="K26" s="12"/>
      <c r="L26" s="12"/>
      <c r="M26" s="12"/>
      <c r="N26" s="12"/>
      <c r="O26" s="12"/>
      <c r="P26" s="3"/>
      <c r="Q26" s="90"/>
      <c r="R26" s="86"/>
      <c r="S26" s="86"/>
      <c r="T26" s="106"/>
      <c r="U26" s="14"/>
      <c r="V26" s="106"/>
      <c r="W26" s="14"/>
      <c r="X26" s="14"/>
      <c r="Y26" s="14"/>
      <c r="Z26" s="14"/>
      <c r="AA26" s="14"/>
      <c r="AB26" s="14"/>
      <c r="AC26" s="86"/>
      <c r="AD26" s="27"/>
      <c r="AE26" s="12"/>
      <c r="AF26" s="12"/>
      <c r="AG26" s="12"/>
      <c r="AH26" s="27"/>
      <c r="AI26" s="12"/>
      <c r="AJ26" s="12"/>
      <c r="AK26" s="12"/>
      <c r="AL26" s="12"/>
      <c r="AM26" s="12"/>
      <c r="AN26" s="15"/>
      <c r="AO26" s="4"/>
    </row>
    <row r="27" spans="1:41" ht="38.25" customHeight="1">
      <c r="A27" s="2">
        <v>21</v>
      </c>
      <c r="B27" s="80"/>
      <c r="C27" s="87"/>
      <c r="D27" s="13"/>
      <c r="E27" s="3"/>
      <c r="F27" s="3"/>
      <c r="G27" s="12"/>
      <c r="H27" s="12"/>
      <c r="I27" s="12"/>
      <c r="J27" s="12"/>
      <c r="K27" s="12"/>
      <c r="L27" s="12"/>
      <c r="M27" s="12"/>
      <c r="N27" s="12"/>
      <c r="O27" s="12"/>
      <c r="P27" s="3"/>
      <c r="Q27" s="90"/>
      <c r="R27" s="86"/>
      <c r="S27" s="86"/>
      <c r="T27" s="106"/>
      <c r="U27" s="14"/>
      <c r="V27" s="106"/>
      <c r="W27" s="14"/>
      <c r="X27" s="14"/>
      <c r="Y27" s="14"/>
      <c r="Z27" s="14"/>
      <c r="AA27" s="14"/>
      <c r="AB27" s="14"/>
      <c r="AC27" s="86"/>
      <c r="AD27" s="27"/>
      <c r="AE27" s="12"/>
      <c r="AF27" s="12"/>
      <c r="AG27" s="12"/>
      <c r="AH27" s="27"/>
      <c r="AI27" s="12"/>
      <c r="AJ27" s="12"/>
      <c r="AK27" s="12"/>
      <c r="AL27" s="12"/>
      <c r="AM27" s="12"/>
      <c r="AN27" s="15"/>
      <c r="AO27" s="4"/>
    </row>
    <row r="28" spans="1:41" ht="38.25" customHeight="1">
      <c r="A28" s="2">
        <v>22</v>
      </c>
      <c r="B28" s="82"/>
      <c r="C28" s="87"/>
      <c r="D28" s="13"/>
      <c r="E28" s="12"/>
      <c r="F28" s="3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90"/>
      <c r="R28" s="86"/>
      <c r="S28" s="90"/>
      <c r="T28" s="106"/>
      <c r="U28" s="14"/>
      <c r="V28" s="106"/>
      <c r="W28" s="14"/>
      <c r="X28" s="14"/>
      <c r="Y28" s="14"/>
      <c r="Z28" s="14"/>
      <c r="AA28" s="14"/>
      <c r="AB28" s="14"/>
      <c r="AC28" s="86"/>
      <c r="AD28" s="27"/>
      <c r="AE28" s="12"/>
      <c r="AF28" s="12"/>
      <c r="AG28" s="12"/>
      <c r="AH28" s="27"/>
      <c r="AI28" s="12"/>
      <c r="AJ28" s="12"/>
      <c r="AK28" s="12"/>
      <c r="AL28" s="12"/>
      <c r="AM28" s="12"/>
      <c r="AN28" s="15"/>
      <c r="AO28" s="4"/>
    </row>
    <row r="29" spans="1:41" ht="38.25" customHeight="1">
      <c r="A29" s="2">
        <v>23</v>
      </c>
      <c r="B29" s="82"/>
      <c r="C29" s="87"/>
      <c r="D29" s="13"/>
      <c r="E29" s="12"/>
      <c r="F29" s="3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90"/>
      <c r="R29" s="86"/>
      <c r="S29" s="90"/>
      <c r="T29" s="106"/>
      <c r="U29" s="14"/>
      <c r="V29" s="106"/>
      <c r="W29" s="14"/>
      <c r="X29" s="14"/>
      <c r="Y29" s="14"/>
      <c r="Z29" s="14"/>
      <c r="AA29" s="14"/>
      <c r="AB29" s="14"/>
      <c r="AC29" s="86"/>
      <c r="AD29" s="27"/>
      <c r="AE29" s="12"/>
      <c r="AF29" s="12"/>
      <c r="AG29" s="12"/>
      <c r="AH29" s="27"/>
      <c r="AI29" s="12"/>
      <c r="AJ29" s="12"/>
      <c r="AK29" s="12"/>
      <c r="AL29" s="12"/>
      <c r="AM29" s="12"/>
      <c r="AN29" s="15"/>
      <c r="AO29" s="4"/>
    </row>
    <row r="30" spans="1:41" ht="38.25" customHeight="1">
      <c r="A30" s="2">
        <v>24</v>
      </c>
      <c r="B30" s="82"/>
      <c r="C30" s="87"/>
      <c r="D30" s="13"/>
      <c r="E30" s="12"/>
      <c r="F30" s="3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90"/>
      <c r="R30" s="101"/>
      <c r="S30" s="101"/>
      <c r="T30" s="106"/>
      <c r="U30" s="14"/>
      <c r="V30" s="106"/>
      <c r="W30" s="14"/>
      <c r="X30" s="14"/>
      <c r="Y30" s="14"/>
      <c r="Z30" s="14"/>
      <c r="AA30" s="14"/>
      <c r="AB30" s="14"/>
      <c r="AC30" s="101"/>
      <c r="AD30" s="27"/>
      <c r="AE30" s="12"/>
      <c r="AF30" s="12"/>
      <c r="AG30" s="12"/>
      <c r="AH30" s="27"/>
      <c r="AI30" s="12"/>
      <c r="AJ30" s="12"/>
      <c r="AK30" s="12"/>
      <c r="AL30" s="12"/>
      <c r="AM30" s="12"/>
      <c r="AN30" s="15"/>
      <c r="AO30" s="4"/>
    </row>
    <row r="31" spans="1:41" ht="38.25" customHeight="1">
      <c r="A31" s="2">
        <v>25</v>
      </c>
      <c r="B31" s="82"/>
      <c r="C31" s="87"/>
      <c r="D31" s="13"/>
      <c r="E31" s="12"/>
      <c r="F31" s="3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90"/>
      <c r="R31" s="101"/>
      <c r="S31" s="101"/>
      <c r="T31" s="106"/>
      <c r="U31" s="14"/>
      <c r="V31" s="106"/>
      <c r="W31" s="14"/>
      <c r="X31" s="14"/>
      <c r="Y31" s="14"/>
      <c r="Z31" s="14"/>
      <c r="AA31" s="14"/>
      <c r="AB31" s="14"/>
      <c r="AC31" s="101"/>
      <c r="AD31" s="27"/>
      <c r="AE31" s="12"/>
      <c r="AF31" s="12"/>
      <c r="AG31" s="12"/>
      <c r="AH31" s="27"/>
      <c r="AI31" s="12"/>
      <c r="AJ31" s="12"/>
      <c r="AK31" s="12"/>
      <c r="AL31" s="12"/>
      <c r="AM31" s="12"/>
      <c r="AN31" s="15"/>
      <c r="AO31" s="4"/>
    </row>
    <row r="32" spans="1:41" ht="38.25" customHeight="1">
      <c r="A32" s="2">
        <v>26</v>
      </c>
      <c r="B32" s="82"/>
      <c r="C32" s="87"/>
      <c r="D32" s="13"/>
      <c r="E32" s="12"/>
      <c r="F32" s="3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90"/>
      <c r="R32" s="101"/>
      <c r="S32" s="101"/>
      <c r="T32" s="106"/>
      <c r="U32" s="14"/>
      <c r="V32" s="106"/>
      <c r="W32" s="14"/>
      <c r="X32" s="14"/>
      <c r="Y32" s="14"/>
      <c r="Z32" s="14"/>
      <c r="AA32" s="14"/>
      <c r="AB32" s="14"/>
      <c r="AC32" s="101"/>
      <c r="AD32" s="27"/>
      <c r="AE32" s="12"/>
      <c r="AF32" s="12"/>
      <c r="AG32" s="12"/>
      <c r="AH32" s="27"/>
      <c r="AI32" s="12"/>
      <c r="AJ32" s="12"/>
      <c r="AK32" s="12"/>
      <c r="AL32" s="12"/>
      <c r="AM32" s="12"/>
      <c r="AN32" s="15"/>
      <c r="AO32" s="4"/>
    </row>
    <row r="33" spans="1:41" ht="38.25" customHeight="1">
      <c r="A33" s="2">
        <v>27</v>
      </c>
      <c r="B33" s="82"/>
      <c r="C33" s="87"/>
      <c r="D33" s="13"/>
      <c r="E33" s="12"/>
      <c r="F33" s="3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90"/>
      <c r="R33" s="101"/>
      <c r="S33" s="101"/>
      <c r="T33" s="106"/>
      <c r="U33" s="14"/>
      <c r="V33" s="106"/>
      <c r="W33" s="14"/>
      <c r="X33" s="14"/>
      <c r="Y33" s="14"/>
      <c r="Z33" s="14"/>
      <c r="AA33" s="14"/>
      <c r="AB33" s="14"/>
      <c r="AC33" s="101"/>
      <c r="AD33" s="27"/>
      <c r="AE33" s="12"/>
      <c r="AF33" s="12"/>
      <c r="AG33" s="12"/>
      <c r="AH33" s="27"/>
      <c r="AI33" s="12"/>
      <c r="AJ33" s="12"/>
      <c r="AK33" s="12"/>
      <c r="AL33" s="12"/>
      <c r="AM33" s="12"/>
      <c r="AN33" s="15"/>
      <c r="AO33" s="4"/>
    </row>
    <row r="34" spans="1:41" ht="38.25" customHeight="1">
      <c r="A34" s="2">
        <v>28</v>
      </c>
      <c r="B34" s="82"/>
      <c r="C34" s="87"/>
      <c r="D34" s="13"/>
      <c r="E34" s="12"/>
      <c r="F34" s="3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0"/>
      <c r="R34" s="101"/>
      <c r="S34" s="101"/>
      <c r="T34" s="106"/>
      <c r="U34" s="14"/>
      <c r="V34" s="106"/>
      <c r="W34" s="14"/>
      <c r="X34" s="14"/>
      <c r="Y34" s="14"/>
      <c r="Z34" s="14"/>
      <c r="AA34" s="14"/>
      <c r="AB34" s="14"/>
      <c r="AC34" s="101"/>
      <c r="AD34" s="27"/>
      <c r="AE34" s="12"/>
      <c r="AF34" s="12"/>
      <c r="AG34" s="12"/>
      <c r="AH34" s="27"/>
      <c r="AI34" s="12"/>
      <c r="AJ34" s="12"/>
      <c r="AK34" s="12"/>
      <c r="AL34" s="12"/>
      <c r="AM34" s="12"/>
      <c r="AN34" s="15"/>
      <c r="AO34" s="4"/>
    </row>
    <row r="35" spans="1:41" ht="38.25" customHeight="1">
      <c r="A35" s="2">
        <v>29</v>
      </c>
      <c r="B35" s="82"/>
      <c r="C35" s="87"/>
      <c r="D35" s="13"/>
      <c r="E35" s="12"/>
      <c r="F35" s="3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0"/>
      <c r="R35" s="101"/>
      <c r="S35" s="101"/>
      <c r="T35" s="106"/>
      <c r="U35" s="14"/>
      <c r="V35" s="106"/>
      <c r="W35" s="14"/>
      <c r="X35" s="14"/>
      <c r="Y35" s="14"/>
      <c r="Z35" s="14"/>
      <c r="AA35" s="14"/>
      <c r="AB35" s="14"/>
      <c r="AC35" s="101"/>
      <c r="AD35" s="27"/>
      <c r="AE35" s="12"/>
      <c r="AF35" s="12"/>
      <c r="AG35" s="12"/>
      <c r="AH35" s="27"/>
      <c r="AI35" s="12"/>
      <c r="AJ35" s="12"/>
      <c r="AK35" s="12"/>
      <c r="AL35" s="12"/>
      <c r="AM35" s="12"/>
      <c r="AN35" s="15"/>
      <c r="AO35" s="4"/>
    </row>
    <row r="36" spans="1:41" ht="38.25" customHeight="1">
      <c r="A36" s="2">
        <v>30</v>
      </c>
      <c r="B36" s="82"/>
      <c r="C36" s="87"/>
      <c r="D36" s="13"/>
      <c r="E36" s="12"/>
      <c r="F36" s="3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90"/>
      <c r="R36" s="101"/>
      <c r="S36" s="101"/>
      <c r="T36" s="106"/>
      <c r="U36" s="14"/>
      <c r="V36" s="106"/>
      <c r="W36" s="14"/>
      <c r="X36" s="14"/>
      <c r="Y36" s="14"/>
      <c r="Z36" s="14"/>
      <c r="AA36" s="14"/>
      <c r="AB36" s="14"/>
      <c r="AC36" s="101"/>
      <c r="AD36" s="27"/>
      <c r="AE36" s="12"/>
      <c r="AF36" s="12"/>
      <c r="AG36" s="12"/>
      <c r="AH36" s="27"/>
      <c r="AI36" s="12"/>
      <c r="AJ36" s="12"/>
      <c r="AK36" s="12"/>
      <c r="AL36" s="12"/>
      <c r="AM36" s="12"/>
      <c r="AN36" s="15"/>
      <c r="AO36" s="4"/>
    </row>
    <row r="37" spans="1:41" ht="38.25" customHeight="1">
      <c r="A37" s="2">
        <v>31</v>
      </c>
      <c r="B37" s="82"/>
      <c r="C37" s="87"/>
      <c r="D37" s="13"/>
      <c r="E37" s="12"/>
      <c r="F37" s="3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90"/>
      <c r="R37" s="101"/>
      <c r="S37" s="101"/>
      <c r="T37" s="106"/>
      <c r="U37" s="14"/>
      <c r="V37" s="106"/>
      <c r="W37" s="14"/>
      <c r="X37" s="14"/>
      <c r="Y37" s="14"/>
      <c r="Z37" s="14"/>
      <c r="AA37" s="14"/>
      <c r="AB37" s="14"/>
      <c r="AC37" s="101"/>
      <c r="AD37" s="27"/>
      <c r="AE37" s="12"/>
      <c r="AF37" s="12"/>
      <c r="AG37" s="12"/>
      <c r="AH37" s="27"/>
      <c r="AI37" s="12"/>
      <c r="AJ37" s="12"/>
      <c r="AK37" s="12"/>
      <c r="AL37" s="12"/>
      <c r="AM37" s="12"/>
      <c r="AN37" s="15"/>
      <c r="AO37" s="4"/>
    </row>
    <row r="38" spans="1:41" ht="38.25" customHeight="1">
      <c r="A38" s="2">
        <v>32</v>
      </c>
      <c r="B38" s="82"/>
      <c r="C38" s="87"/>
      <c r="D38" s="13"/>
      <c r="E38" s="12"/>
      <c r="F38" s="3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90"/>
      <c r="R38" s="101"/>
      <c r="S38" s="101"/>
      <c r="T38" s="106"/>
      <c r="U38" s="14"/>
      <c r="V38" s="106"/>
      <c r="W38" s="14"/>
      <c r="X38" s="14"/>
      <c r="Y38" s="14"/>
      <c r="Z38" s="14"/>
      <c r="AA38" s="14"/>
      <c r="AB38" s="14"/>
      <c r="AC38" s="101"/>
      <c r="AD38" s="27"/>
      <c r="AE38" s="12"/>
      <c r="AF38" s="12"/>
      <c r="AG38" s="12"/>
      <c r="AH38" s="27"/>
      <c r="AI38" s="12"/>
      <c r="AJ38" s="12"/>
      <c r="AK38" s="12"/>
      <c r="AL38" s="12"/>
      <c r="AM38" s="12"/>
      <c r="AN38" s="15"/>
      <c r="AO38" s="4"/>
    </row>
    <row r="39" spans="1:41" ht="38.25" customHeight="1">
      <c r="A39" s="2">
        <v>33</v>
      </c>
      <c r="B39" s="82"/>
      <c r="C39" s="87"/>
      <c r="D39" s="13"/>
      <c r="E39" s="12"/>
      <c r="F39" s="3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90"/>
      <c r="R39" s="101"/>
      <c r="S39" s="101"/>
      <c r="T39" s="106"/>
      <c r="U39" s="14"/>
      <c r="V39" s="106"/>
      <c r="W39" s="14"/>
      <c r="X39" s="14"/>
      <c r="Y39" s="14"/>
      <c r="Z39" s="14"/>
      <c r="AA39" s="14"/>
      <c r="AB39" s="14"/>
      <c r="AC39" s="101"/>
      <c r="AD39" s="27"/>
      <c r="AE39" s="12"/>
      <c r="AF39" s="12"/>
      <c r="AG39" s="12"/>
      <c r="AH39" s="27"/>
      <c r="AI39" s="12"/>
      <c r="AJ39" s="12"/>
      <c r="AK39" s="12"/>
      <c r="AL39" s="12"/>
      <c r="AM39" s="12"/>
      <c r="AN39" s="15"/>
      <c r="AO39" s="4"/>
    </row>
    <row r="40" spans="1:41" ht="38.25" customHeight="1">
      <c r="A40" s="2">
        <v>34</v>
      </c>
      <c r="B40" s="82"/>
      <c r="C40" s="87"/>
      <c r="D40" s="13"/>
      <c r="E40" s="12"/>
      <c r="F40" s="3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90"/>
      <c r="R40" s="101"/>
      <c r="S40" s="101"/>
      <c r="T40" s="106"/>
      <c r="U40" s="14"/>
      <c r="V40" s="106"/>
      <c r="W40" s="14"/>
      <c r="X40" s="14"/>
      <c r="Y40" s="14"/>
      <c r="Z40" s="14"/>
      <c r="AA40" s="14"/>
      <c r="AB40" s="14"/>
      <c r="AC40" s="101"/>
      <c r="AD40" s="27"/>
      <c r="AE40" s="12"/>
      <c r="AF40" s="12"/>
      <c r="AG40" s="12"/>
      <c r="AH40" s="27"/>
      <c r="AI40" s="12"/>
      <c r="AJ40" s="12"/>
      <c r="AK40" s="12"/>
      <c r="AL40" s="12"/>
      <c r="AM40" s="12"/>
      <c r="AN40" s="15"/>
      <c r="AO40" s="4"/>
    </row>
    <row r="41" spans="1:41" ht="38.25" customHeight="1">
      <c r="A41" s="2">
        <v>35</v>
      </c>
      <c r="B41" s="82"/>
      <c r="C41" s="87"/>
      <c r="D41" s="13"/>
      <c r="E41" s="12"/>
      <c r="F41" s="3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90"/>
      <c r="R41" s="101"/>
      <c r="S41" s="101"/>
      <c r="T41" s="106"/>
      <c r="U41" s="14"/>
      <c r="V41" s="106"/>
      <c r="W41" s="14"/>
      <c r="X41" s="14"/>
      <c r="Y41" s="14"/>
      <c r="Z41" s="14"/>
      <c r="AA41" s="14"/>
      <c r="AB41" s="14"/>
      <c r="AC41" s="101"/>
      <c r="AD41" s="27"/>
      <c r="AE41" s="12"/>
      <c r="AF41" s="12"/>
      <c r="AG41" s="12"/>
      <c r="AH41" s="27"/>
      <c r="AI41" s="12"/>
      <c r="AJ41" s="12"/>
      <c r="AK41" s="12"/>
      <c r="AL41" s="12"/>
      <c r="AM41" s="12"/>
      <c r="AN41" s="15"/>
      <c r="AO41" s="4"/>
    </row>
    <row r="42" spans="1:41" ht="38.25" customHeight="1" thickBot="1">
      <c r="A42" s="2">
        <v>36</v>
      </c>
      <c r="B42" s="80"/>
      <c r="C42" s="87"/>
      <c r="D42" s="13"/>
      <c r="E42" s="12"/>
      <c r="F42" s="3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90"/>
      <c r="R42" s="101"/>
      <c r="S42" s="101"/>
      <c r="T42" s="106"/>
      <c r="U42" s="14"/>
      <c r="V42" s="106"/>
      <c r="W42" s="14"/>
      <c r="X42" s="14"/>
      <c r="Y42" s="14"/>
      <c r="Z42" s="14"/>
      <c r="AA42" s="14"/>
      <c r="AB42" s="14"/>
      <c r="AC42" s="101"/>
      <c r="AD42" s="27"/>
      <c r="AE42" s="12"/>
      <c r="AF42" s="12"/>
      <c r="AG42" s="12"/>
      <c r="AH42" s="27"/>
      <c r="AI42" s="12"/>
      <c r="AJ42" s="12"/>
      <c r="AK42" s="12"/>
      <c r="AL42" s="12"/>
      <c r="AM42" s="12"/>
      <c r="AN42" s="15"/>
      <c r="AO42" s="4"/>
    </row>
    <row r="43" spans="1:41" ht="27.75" customHeight="1" thickBot="1">
      <c r="A43" s="153" t="s">
        <v>21</v>
      </c>
      <c r="B43" s="154"/>
      <c r="C43" s="154"/>
      <c r="D43" s="28">
        <f>SUM(D7:D42)</f>
        <v>3</v>
      </c>
      <c r="E43" s="29">
        <f t="shared" ref="E43:T43" si="0">SUM(E7:E42)</f>
        <v>7</v>
      </c>
      <c r="F43" s="29">
        <f t="shared" si="0"/>
        <v>10</v>
      </c>
      <c r="G43" s="29">
        <f t="shared" si="0"/>
        <v>1</v>
      </c>
      <c r="H43" s="29">
        <f t="shared" si="0"/>
        <v>1</v>
      </c>
      <c r="I43" s="29">
        <f t="shared" si="0"/>
        <v>1</v>
      </c>
      <c r="J43" s="29">
        <f t="shared" si="0"/>
        <v>0</v>
      </c>
      <c r="K43" s="29">
        <f t="shared" si="0"/>
        <v>0</v>
      </c>
      <c r="L43" s="29">
        <f t="shared" si="0"/>
        <v>0</v>
      </c>
      <c r="M43" s="29">
        <f t="shared" si="0"/>
        <v>0</v>
      </c>
      <c r="N43" s="29">
        <f t="shared" si="0"/>
        <v>0</v>
      </c>
      <c r="O43" s="29">
        <f t="shared" si="0"/>
        <v>0</v>
      </c>
      <c r="P43" s="29">
        <f t="shared" si="0"/>
        <v>7</v>
      </c>
      <c r="Q43" s="91">
        <f t="shared" si="0"/>
        <v>645000</v>
      </c>
      <c r="R43" s="91">
        <f t="shared" si="0"/>
        <v>368000</v>
      </c>
      <c r="S43" s="91">
        <f t="shared" si="0"/>
        <v>1013000</v>
      </c>
      <c r="T43" s="91">
        <f t="shared" si="0"/>
        <v>200000</v>
      </c>
      <c r="U43" s="91">
        <f t="shared" ref="U43:AC43" si="1">SUM(U7:U42)</f>
        <v>20000</v>
      </c>
      <c r="V43" s="91">
        <f t="shared" si="1"/>
        <v>425000</v>
      </c>
      <c r="W43" s="91">
        <f t="shared" si="1"/>
        <v>0</v>
      </c>
      <c r="X43" s="91">
        <f t="shared" si="1"/>
        <v>0</v>
      </c>
      <c r="Y43" s="91">
        <f t="shared" si="1"/>
        <v>0</v>
      </c>
      <c r="Z43" s="91">
        <f t="shared" si="1"/>
        <v>0</v>
      </c>
      <c r="AA43" s="91">
        <f t="shared" si="1"/>
        <v>0</v>
      </c>
      <c r="AB43" s="91">
        <f t="shared" si="1"/>
        <v>0</v>
      </c>
      <c r="AC43" s="91">
        <f t="shared" si="1"/>
        <v>368000</v>
      </c>
      <c r="AD43" s="29">
        <f t="shared" ref="AD43:AO43" si="2">SUM(AD7:AD42)</f>
        <v>1</v>
      </c>
      <c r="AE43" s="29">
        <f t="shared" si="2"/>
        <v>1</v>
      </c>
      <c r="AF43" s="29">
        <f t="shared" si="2"/>
        <v>0</v>
      </c>
      <c r="AG43" s="29">
        <f t="shared" si="2"/>
        <v>0</v>
      </c>
      <c r="AH43" s="29">
        <f t="shared" si="2"/>
        <v>0</v>
      </c>
      <c r="AI43" s="29">
        <f t="shared" si="2"/>
        <v>7</v>
      </c>
      <c r="AJ43" s="29">
        <f t="shared" si="2"/>
        <v>1</v>
      </c>
      <c r="AK43" s="29">
        <f t="shared" si="2"/>
        <v>0</v>
      </c>
      <c r="AL43" s="29">
        <f t="shared" si="2"/>
        <v>0</v>
      </c>
      <c r="AM43" s="29">
        <f t="shared" si="2"/>
        <v>0</v>
      </c>
      <c r="AN43" s="30">
        <f t="shared" si="2"/>
        <v>0</v>
      </c>
      <c r="AO43" s="114">
        <f t="shared" si="2"/>
        <v>1479</v>
      </c>
    </row>
    <row r="44" spans="1:41" ht="16.5">
      <c r="A44" s="31"/>
      <c r="B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92"/>
      <c r="R44" s="31"/>
      <c r="S44" s="31"/>
      <c r="T44" s="107"/>
      <c r="U44" s="31"/>
      <c r="V44" s="107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</row>
    <row r="45" spans="1:41" ht="18.75">
      <c r="A45" s="31"/>
      <c r="B45" s="31"/>
      <c r="C45" s="135" t="s">
        <v>43</v>
      </c>
      <c r="D45" s="136"/>
      <c r="E45" s="136"/>
      <c r="F45" s="136"/>
      <c r="G45" s="137"/>
      <c r="H45" s="32"/>
      <c r="I45" s="31"/>
      <c r="J45" s="31"/>
      <c r="K45" s="31"/>
      <c r="L45" s="33" t="s">
        <v>42</v>
      </c>
      <c r="M45" s="34"/>
      <c r="N45" s="34"/>
      <c r="O45" s="34"/>
      <c r="P45" s="34"/>
      <c r="Q45" s="93"/>
      <c r="R45" s="35"/>
      <c r="S45" s="35"/>
      <c r="T45" s="108"/>
      <c r="U45" s="35"/>
      <c r="V45" s="108"/>
      <c r="W45" s="35"/>
      <c r="X45" s="35"/>
      <c r="Y45" s="35"/>
      <c r="Z45" s="35"/>
      <c r="AA45" s="35"/>
      <c r="AB45" s="35"/>
      <c r="AC45" s="35"/>
      <c r="AD45" s="35"/>
      <c r="AE45" s="31"/>
      <c r="AG45" s="31"/>
      <c r="AO45" s="31"/>
    </row>
    <row r="46" spans="1:41" ht="34.5" customHeight="1">
      <c r="A46" s="31"/>
      <c r="B46" s="31"/>
      <c r="C46" s="36" t="s">
        <v>55</v>
      </c>
      <c r="D46" s="37"/>
      <c r="E46" s="38"/>
      <c r="F46" s="133" t="s">
        <v>54</v>
      </c>
      <c r="G46" s="134"/>
      <c r="H46" s="32"/>
      <c r="I46" s="31"/>
      <c r="J46" s="31"/>
      <c r="K46" s="31"/>
      <c r="L46" s="33"/>
      <c r="M46" s="34"/>
      <c r="N46" s="34"/>
      <c r="O46" s="34"/>
      <c r="P46" s="34"/>
      <c r="Q46" s="93"/>
      <c r="R46" s="35"/>
      <c r="S46" s="35"/>
      <c r="T46" s="108"/>
      <c r="U46" s="35"/>
      <c r="V46" s="108"/>
      <c r="W46" s="35"/>
      <c r="X46" s="35"/>
      <c r="Y46" s="35"/>
      <c r="Z46" s="35"/>
      <c r="AA46" s="35"/>
      <c r="AB46" s="35"/>
      <c r="AC46" s="35"/>
      <c r="AD46" s="35"/>
      <c r="AE46" s="31"/>
      <c r="AG46" s="31"/>
      <c r="AO46" s="31"/>
    </row>
    <row r="47" spans="1:41" ht="20.100000000000001" customHeight="1">
      <c r="A47" s="31"/>
      <c r="B47" s="31"/>
      <c r="C47" s="39" t="s">
        <v>38</v>
      </c>
      <c r="D47" s="40"/>
      <c r="E47" s="40"/>
      <c r="F47" s="115">
        <v>1.1000000000000001</v>
      </c>
      <c r="G47" s="116"/>
      <c r="H47" s="41"/>
      <c r="I47" s="41"/>
      <c r="J47" s="41"/>
      <c r="K47" s="32"/>
      <c r="L47" s="42" t="s">
        <v>30</v>
      </c>
      <c r="M47" s="43"/>
      <c r="N47" s="35"/>
      <c r="O47" s="35"/>
      <c r="P47" s="35"/>
      <c r="Q47" s="93"/>
      <c r="R47" s="35"/>
      <c r="S47" s="35"/>
      <c r="T47" s="108"/>
      <c r="U47" s="35"/>
      <c r="V47" s="108"/>
      <c r="W47" s="35"/>
      <c r="X47" s="35"/>
      <c r="Y47" s="35"/>
      <c r="Z47" s="35"/>
      <c r="AA47" s="35"/>
      <c r="AB47" s="35"/>
      <c r="AC47" s="35"/>
      <c r="AD47" s="35"/>
      <c r="AE47" s="31"/>
      <c r="AG47" s="31"/>
      <c r="AO47" s="31"/>
    </row>
    <row r="48" spans="1:41" ht="20.100000000000001" customHeight="1">
      <c r="A48" s="31"/>
      <c r="B48" s="31"/>
      <c r="C48" s="44" t="s">
        <v>39</v>
      </c>
      <c r="D48" s="45"/>
      <c r="E48" s="45"/>
      <c r="F48" s="117">
        <v>1.2</v>
      </c>
      <c r="G48" s="118"/>
      <c r="H48" s="46"/>
      <c r="I48" s="46"/>
      <c r="J48" s="46"/>
      <c r="K48" s="32"/>
      <c r="L48" s="47" t="s">
        <v>35</v>
      </c>
      <c r="M48" s="47"/>
      <c r="N48" s="47"/>
      <c r="O48" s="47"/>
      <c r="P48" s="47"/>
      <c r="Q48" s="94"/>
      <c r="R48" s="47"/>
      <c r="S48" s="47"/>
      <c r="T48" s="41"/>
      <c r="U48" s="47"/>
      <c r="V48" s="41"/>
      <c r="W48" s="47"/>
      <c r="X48" s="47"/>
      <c r="Y48" s="47"/>
      <c r="Z48" s="47"/>
      <c r="AA48" s="47"/>
      <c r="AB48" s="47"/>
      <c r="AC48" s="47"/>
      <c r="AD48" s="47"/>
      <c r="AE48" s="48"/>
      <c r="AG48" s="31"/>
      <c r="AO48" s="31"/>
    </row>
    <row r="49" spans="1:41" ht="20.100000000000001" customHeight="1">
      <c r="A49" s="31"/>
      <c r="B49" s="31"/>
      <c r="C49" s="49" t="s">
        <v>45</v>
      </c>
      <c r="D49" s="50"/>
      <c r="E49" s="50"/>
      <c r="F49" s="119">
        <v>1.3</v>
      </c>
      <c r="G49" s="120"/>
      <c r="H49" s="51"/>
      <c r="I49" s="51"/>
      <c r="J49" s="51"/>
      <c r="K49" s="52"/>
      <c r="L49" s="53" t="s">
        <v>18</v>
      </c>
      <c r="M49" s="54"/>
      <c r="N49" s="55"/>
      <c r="O49" s="55"/>
      <c r="P49" s="55"/>
      <c r="Q49" s="93"/>
      <c r="R49" s="35"/>
      <c r="S49" s="35"/>
      <c r="T49" s="108"/>
      <c r="U49" s="35"/>
      <c r="V49" s="108"/>
      <c r="W49" s="35"/>
      <c r="X49" s="35"/>
      <c r="Y49" s="35"/>
      <c r="Z49" s="35"/>
      <c r="AA49" s="35"/>
      <c r="AB49" s="35"/>
      <c r="AC49" s="35"/>
      <c r="AD49" s="35"/>
      <c r="AE49" s="31"/>
      <c r="AG49" s="31"/>
      <c r="AO49" s="31"/>
    </row>
    <row r="50" spans="1:41" ht="20.100000000000001" customHeight="1">
      <c r="A50" s="31"/>
      <c r="B50" s="31"/>
      <c r="C50" s="39" t="s">
        <v>46</v>
      </c>
      <c r="D50" s="40"/>
      <c r="E50" s="40"/>
      <c r="F50" s="115">
        <v>1.4</v>
      </c>
      <c r="G50" s="116"/>
      <c r="H50" s="56"/>
      <c r="I50" s="56"/>
      <c r="J50" s="56"/>
      <c r="K50" s="57"/>
      <c r="L50" s="42" t="s">
        <v>27</v>
      </c>
      <c r="M50" s="58"/>
      <c r="N50" s="58"/>
      <c r="O50" s="58"/>
      <c r="P50" s="58"/>
      <c r="Q50" s="93"/>
      <c r="R50" s="35"/>
      <c r="S50" s="35"/>
      <c r="T50" s="108"/>
      <c r="U50" s="35"/>
      <c r="V50" s="108"/>
      <c r="W50" s="35"/>
      <c r="X50" s="35"/>
      <c r="Y50" s="35"/>
      <c r="Z50" s="35"/>
      <c r="AA50" s="35"/>
      <c r="AB50" s="35"/>
      <c r="AC50" s="35"/>
      <c r="AD50" s="35"/>
      <c r="AE50" s="31"/>
      <c r="AG50" s="31"/>
      <c r="AO50" s="31"/>
    </row>
    <row r="51" spans="1:41" ht="20.100000000000001" customHeight="1">
      <c r="A51" s="31"/>
      <c r="B51" s="31"/>
      <c r="C51" s="44" t="s">
        <v>40</v>
      </c>
      <c r="D51" s="45"/>
      <c r="E51" s="45"/>
      <c r="F51" s="117">
        <v>1.7</v>
      </c>
      <c r="G51" s="118"/>
      <c r="H51" s="46"/>
      <c r="I51" s="46"/>
      <c r="J51" s="46"/>
      <c r="L51" s="47" t="s">
        <v>28</v>
      </c>
      <c r="M51" s="59"/>
      <c r="N51" s="59"/>
      <c r="O51" s="59"/>
      <c r="P51" s="59"/>
      <c r="Q51" s="93"/>
      <c r="R51" s="35"/>
      <c r="S51" s="35"/>
      <c r="T51" s="108"/>
      <c r="U51" s="35"/>
      <c r="V51" s="108"/>
      <c r="W51" s="35"/>
      <c r="X51" s="35"/>
      <c r="Y51" s="35"/>
      <c r="Z51" s="35"/>
      <c r="AA51" s="35"/>
      <c r="AB51" s="35"/>
      <c r="AC51" s="35"/>
      <c r="AD51" s="35"/>
      <c r="AE51" s="31"/>
      <c r="AG51" s="31"/>
      <c r="AO51" s="31"/>
    </row>
    <row r="52" spans="1:41" ht="20.100000000000001" customHeight="1">
      <c r="A52" s="31"/>
      <c r="B52" s="31"/>
      <c r="C52" s="130" t="s">
        <v>51</v>
      </c>
      <c r="D52" s="131"/>
      <c r="E52" s="132"/>
      <c r="F52" s="115">
        <v>1.6</v>
      </c>
      <c r="G52" s="116"/>
      <c r="H52" s="56"/>
      <c r="I52" s="56"/>
      <c r="J52" s="56"/>
      <c r="L52" s="32" t="s">
        <v>29</v>
      </c>
      <c r="M52" s="43"/>
      <c r="N52" s="43"/>
      <c r="O52" s="43"/>
      <c r="P52" s="43"/>
      <c r="Q52" s="93"/>
      <c r="R52" s="35"/>
      <c r="S52" s="35"/>
      <c r="T52" s="108"/>
      <c r="U52" s="35"/>
      <c r="V52" s="108"/>
      <c r="W52" s="35"/>
      <c r="X52" s="35"/>
      <c r="Y52" s="35"/>
      <c r="Z52" s="35"/>
      <c r="AA52" s="35"/>
      <c r="AB52" s="35"/>
      <c r="AC52" s="35"/>
      <c r="AD52" s="35"/>
      <c r="AE52" s="31"/>
      <c r="AG52" s="31"/>
      <c r="AO52" s="31"/>
    </row>
    <row r="53" spans="1:41" ht="20.100000000000001" customHeight="1">
      <c r="A53" s="31"/>
      <c r="B53" s="31"/>
      <c r="C53" s="143" t="s">
        <v>47</v>
      </c>
      <c r="D53" s="144"/>
      <c r="E53" s="145"/>
      <c r="F53" s="117">
        <v>1.1100000000000001</v>
      </c>
      <c r="G53" s="118"/>
      <c r="H53" s="46"/>
      <c r="I53" s="46"/>
      <c r="J53" s="46"/>
      <c r="L53" s="32" t="s">
        <v>19</v>
      </c>
      <c r="M53" s="60"/>
      <c r="N53" s="60"/>
      <c r="O53" s="60"/>
      <c r="P53" s="60"/>
      <c r="Q53" s="93"/>
      <c r="R53" s="35"/>
      <c r="S53" s="35"/>
      <c r="T53" s="108"/>
      <c r="U53" s="35"/>
      <c r="V53" s="108"/>
      <c r="W53" s="35"/>
      <c r="X53" s="35"/>
      <c r="Y53" s="35"/>
      <c r="Z53" s="35"/>
      <c r="AA53" s="35"/>
      <c r="AB53" s="35"/>
      <c r="AC53" s="35"/>
      <c r="AD53" s="35"/>
      <c r="AE53" s="31"/>
      <c r="AG53" s="31"/>
      <c r="AO53" s="31"/>
    </row>
    <row r="54" spans="1:41" ht="20.100000000000001" customHeight="1">
      <c r="A54" s="31"/>
      <c r="B54" s="31"/>
      <c r="C54" s="146" t="s">
        <v>41</v>
      </c>
      <c r="D54" s="147"/>
      <c r="E54" s="148"/>
      <c r="F54" s="121">
        <v>1.1000000000000001</v>
      </c>
      <c r="G54" s="122"/>
      <c r="H54" s="51"/>
      <c r="I54" s="51"/>
      <c r="J54" s="51"/>
      <c r="L54" s="32" t="s">
        <v>20</v>
      </c>
      <c r="M54" s="54"/>
      <c r="N54" s="54"/>
      <c r="O54" s="54"/>
      <c r="P54" s="54"/>
      <c r="Q54" s="93"/>
      <c r="R54" s="35"/>
      <c r="S54" s="35"/>
      <c r="T54" s="108"/>
      <c r="U54" s="35"/>
      <c r="V54" s="108"/>
      <c r="W54" s="35"/>
      <c r="X54" s="35"/>
      <c r="Y54" s="35"/>
      <c r="Z54" s="35"/>
      <c r="AA54" s="35"/>
      <c r="AB54" s="35"/>
      <c r="AC54" s="35"/>
      <c r="AD54" s="35"/>
      <c r="AE54" s="31"/>
      <c r="AG54" s="31"/>
      <c r="AO54" s="31"/>
    </row>
    <row r="55" spans="1:41" ht="20.100000000000001" customHeight="1">
      <c r="A55" s="31"/>
      <c r="B55" s="31"/>
      <c r="C55" s="130" t="s">
        <v>49</v>
      </c>
      <c r="D55" s="131"/>
      <c r="E55" s="132"/>
      <c r="F55" s="123">
        <v>1.1200000000000001</v>
      </c>
      <c r="G55" s="124"/>
      <c r="AE55" s="31"/>
      <c r="AG55" s="31"/>
      <c r="AO55" s="31"/>
    </row>
    <row r="56" spans="1:41" ht="43.5" customHeight="1">
      <c r="A56" s="31"/>
      <c r="B56" s="31"/>
      <c r="C56" s="130" t="s">
        <v>53</v>
      </c>
      <c r="D56" s="131"/>
      <c r="E56" s="132"/>
      <c r="F56" s="149" t="s">
        <v>56</v>
      </c>
      <c r="G56" s="150"/>
      <c r="H56" s="61"/>
      <c r="I56" s="62"/>
      <c r="J56" s="62"/>
      <c r="K56" s="62"/>
      <c r="L56" s="63"/>
      <c r="N56" s="31"/>
      <c r="O56" s="31"/>
      <c r="P56" s="31"/>
      <c r="Q56" s="92"/>
      <c r="R56" s="31"/>
      <c r="S56" s="31"/>
      <c r="T56" s="107"/>
      <c r="U56" s="31"/>
      <c r="V56" s="107"/>
      <c r="W56" s="31"/>
      <c r="X56" s="31"/>
      <c r="Y56" s="31"/>
      <c r="Z56" s="31"/>
      <c r="AA56" s="31"/>
      <c r="AB56" s="31"/>
      <c r="AC56" s="31"/>
      <c r="AD56" s="31"/>
      <c r="AE56" s="31"/>
      <c r="AM56" s="31"/>
      <c r="AN56" s="31"/>
      <c r="AO56" s="31"/>
    </row>
    <row r="57" spans="1:41" ht="20.100000000000001" customHeight="1">
      <c r="A57" s="31"/>
      <c r="B57" s="31"/>
      <c r="C57" s="32"/>
      <c r="D57" s="32"/>
      <c r="E57" s="32"/>
      <c r="F57" s="32"/>
      <c r="G57" s="32"/>
      <c r="H57" s="32"/>
      <c r="N57" s="31"/>
      <c r="O57" s="31"/>
      <c r="P57" s="31"/>
      <c r="Q57" s="92"/>
      <c r="R57" s="31"/>
      <c r="S57" s="31"/>
      <c r="T57" s="107"/>
      <c r="U57" s="167"/>
      <c r="V57" s="167"/>
      <c r="W57" s="64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</row>
    <row r="58" spans="1:41" ht="20.100000000000001" customHeight="1">
      <c r="A58" s="31"/>
      <c r="B58" s="31"/>
      <c r="C58" s="65"/>
      <c r="L58" s="31"/>
      <c r="M58" s="31"/>
      <c r="N58" s="31"/>
      <c r="O58" s="31"/>
      <c r="P58" s="31"/>
      <c r="Q58" s="92"/>
      <c r="R58" s="31"/>
      <c r="S58" s="31"/>
      <c r="T58" s="107"/>
      <c r="U58" s="66"/>
      <c r="V58" s="111"/>
      <c r="W58" s="64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</row>
    <row r="59" spans="1:41" ht="20.100000000000001" customHeight="1">
      <c r="A59" s="31"/>
      <c r="B59" s="31"/>
      <c r="C59" s="46"/>
      <c r="L59" s="31"/>
      <c r="M59" s="31"/>
      <c r="N59" s="31"/>
      <c r="O59" s="31"/>
      <c r="P59" s="31"/>
      <c r="Q59" s="92"/>
      <c r="R59" s="31"/>
      <c r="S59" s="31"/>
      <c r="T59" s="107"/>
      <c r="V59" s="107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</row>
    <row r="60" spans="1:41" ht="24.75" customHeight="1">
      <c r="A60" s="31"/>
      <c r="B60" s="31"/>
      <c r="C60" s="67"/>
      <c r="L60" s="31"/>
      <c r="M60" s="31"/>
      <c r="N60" s="31"/>
      <c r="O60" s="31"/>
      <c r="P60" s="31"/>
      <c r="Q60" s="92"/>
      <c r="R60" s="31"/>
      <c r="S60" s="31"/>
      <c r="T60" s="107"/>
      <c r="U60" s="31"/>
      <c r="V60" s="107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</row>
    <row r="61" spans="1:41" ht="23.25" customHeight="1">
      <c r="A61" s="31"/>
      <c r="B61" s="31"/>
      <c r="L61" s="31"/>
      <c r="M61" s="31"/>
      <c r="N61" s="31"/>
      <c r="O61" s="31"/>
      <c r="P61" s="31"/>
      <c r="Q61" s="92"/>
      <c r="R61" s="31"/>
      <c r="S61" s="31"/>
      <c r="T61" s="107"/>
      <c r="V61" s="107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</row>
    <row r="62" spans="1:41" ht="28.5" customHeight="1">
      <c r="A62" s="31"/>
      <c r="B62" s="31"/>
      <c r="L62" s="31"/>
      <c r="M62" s="31"/>
      <c r="N62" s="31"/>
      <c r="O62" s="31"/>
      <c r="P62" s="31"/>
      <c r="Q62" s="92"/>
      <c r="R62" s="31"/>
      <c r="S62" s="31"/>
      <c r="T62" s="107"/>
      <c r="U62" s="31"/>
      <c r="V62" s="107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1" ht="16.5" customHeight="1">
      <c r="A63" s="31"/>
      <c r="B63" s="31"/>
      <c r="L63" s="68"/>
      <c r="M63" s="68"/>
      <c r="N63" s="64"/>
      <c r="O63" s="64"/>
      <c r="P63" s="64"/>
      <c r="Q63" s="96"/>
      <c r="R63" s="64"/>
      <c r="S63" s="64"/>
      <c r="T63" s="107"/>
      <c r="V63" s="107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</row>
    <row r="64" spans="1:41" ht="30" customHeight="1">
      <c r="A64" s="31"/>
      <c r="B64" s="31"/>
      <c r="C64" s="69"/>
      <c r="L64" s="70"/>
      <c r="M64" s="70"/>
      <c r="N64" s="71"/>
      <c r="O64" s="71"/>
      <c r="P64" s="71"/>
      <c r="Q64" s="97"/>
      <c r="R64" s="71"/>
      <c r="S64" s="71"/>
      <c r="T64" s="107"/>
      <c r="U64" s="31"/>
      <c r="V64" s="107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</row>
    <row r="65" spans="1:41" ht="29.25" customHeight="1">
      <c r="A65" s="31"/>
      <c r="B65" s="31"/>
      <c r="C65" s="67"/>
      <c r="L65" s="72"/>
      <c r="M65" s="72"/>
      <c r="N65" s="73"/>
      <c r="O65" s="73"/>
      <c r="P65" s="73"/>
      <c r="Q65" s="98"/>
      <c r="R65" s="73"/>
      <c r="S65" s="73"/>
      <c r="T65" s="107"/>
      <c r="U65" s="31"/>
      <c r="V65" s="107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</row>
    <row r="66" spans="1:41" ht="16.5">
      <c r="A66" s="31"/>
      <c r="B66" s="31"/>
      <c r="C66" s="169"/>
      <c r="D66" s="169"/>
      <c r="E66" s="169"/>
      <c r="F66" s="69"/>
      <c r="N66" s="74"/>
      <c r="O66" s="74"/>
      <c r="P66" s="74"/>
      <c r="Q66" s="99"/>
      <c r="R66" s="74"/>
      <c r="S66" s="74"/>
      <c r="T66" s="107"/>
      <c r="U66" s="31"/>
      <c r="V66" s="107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</row>
    <row r="67" spans="1:41" ht="16.5">
      <c r="A67" s="31"/>
      <c r="B67" s="31"/>
      <c r="C67" s="169"/>
      <c r="D67" s="169"/>
      <c r="E67" s="75"/>
      <c r="F67" s="75"/>
      <c r="G67" s="31"/>
      <c r="H67" s="31"/>
      <c r="I67" s="31"/>
      <c r="J67" s="31"/>
      <c r="K67" s="31"/>
      <c r="L67" s="31"/>
      <c r="M67" s="31"/>
      <c r="N67" s="76"/>
      <c r="O67" s="76"/>
      <c r="P67" s="76"/>
      <c r="Q67" s="100"/>
      <c r="R67" s="76"/>
      <c r="S67" s="76"/>
      <c r="T67" s="107"/>
      <c r="U67" s="31"/>
      <c r="V67" s="107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</row>
    <row r="68" spans="1:41" ht="4.5" customHeight="1">
      <c r="A68" s="31"/>
      <c r="B68" s="31"/>
      <c r="C68" s="168"/>
      <c r="D68" s="168"/>
      <c r="E68" s="75"/>
      <c r="F68" s="75"/>
      <c r="G68" s="31"/>
      <c r="H68" s="31"/>
      <c r="I68" s="31"/>
      <c r="J68" s="31"/>
      <c r="K68" s="31"/>
      <c r="L68" s="31"/>
      <c r="M68" s="31"/>
      <c r="N68" s="64"/>
      <c r="O68" s="64"/>
      <c r="P68" s="64"/>
      <c r="Q68" s="96"/>
      <c r="R68" s="64"/>
      <c r="S68" s="64"/>
      <c r="T68" s="107"/>
      <c r="U68" s="31"/>
      <c r="V68" s="107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</row>
    <row r="69" spans="1:41" ht="16.5">
      <c r="A69" s="31"/>
      <c r="B69" s="31"/>
      <c r="C69" s="166"/>
      <c r="D69" s="166"/>
      <c r="E69" s="75"/>
      <c r="F69" s="75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92"/>
      <c r="R69" s="31"/>
      <c r="S69" s="31"/>
      <c r="T69" s="107"/>
      <c r="U69" s="31"/>
      <c r="V69" s="107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</row>
    <row r="70" spans="1:41" ht="4.5" customHeight="1">
      <c r="A70" s="31"/>
      <c r="B70" s="31"/>
      <c r="C70" s="69"/>
      <c r="D70" s="75"/>
      <c r="E70" s="75"/>
      <c r="F70" s="75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92"/>
      <c r="R70" s="31"/>
      <c r="S70" s="31"/>
      <c r="T70" s="107"/>
      <c r="U70" s="31"/>
      <c r="V70" s="107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</row>
    <row r="71" spans="1:41" ht="16.5">
      <c r="A71" s="31"/>
      <c r="B71" s="31"/>
      <c r="C71" s="69"/>
      <c r="D71" s="75"/>
      <c r="E71" s="75"/>
      <c r="F71" s="75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92"/>
      <c r="R71" s="31"/>
      <c r="S71" s="31"/>
      <c r="T71" s="107"/>
      <c r="U71" s="31"/>
      <c r="V71" s="10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</row>
    <row r="72" spans="1:41" ht="4.5" customHeight="1">
      <c r="A72" s="31"/>
      <c r="B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92"/>
      <c r="R72" s="31"/>
      <c r="S72" s="31"/>
      <c r="T72" s="107"/>
      <c r="U72" s="31"/>
      <c r="V72" s="10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</row>
    <row r="73" spans="1:41" ht="16.5">
      <c r="A73" s="31"/>
      <c r="B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92"/>
      <c r="R73" s="31"/>
      <c r="S73" s="31"/>
      <c r="T73" s="107"/>
      <c r="U73" s="31"/>
      <c r="V73" s="10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</row>
  </sheetData>
  <mergeCells count="36">
    <mergeCell ref="AL5:AL6"/>
    <mergeCell ref="AM5:AM6"/>
    <mergeCell ref="AI5:AI6"/>
    <mergeCell ref="AJ5:AJ6"/>
    <mergeCell ref="AK5:AK6"/>
    <mergeCell ref="C69:D69"/>
    <mergeCell ref="U57:V57"/>
    <mergeCell ref="C68:D68"/>
    <mergeCell ref="C66:E66"/>
    <mergeCell ref="C67:D67"/>
    <mergeCell ref="A2:AM2"/>
    <mergeCell ref="AN1:AO1"/>
    <mergeCell ref="A1:AM1"/>
    <mergeCell ref="A43:C43"/>
    <mergeCell ref="AE5:AH5"/>
    <mergeCell ref="A4:A6"/>
    <mergeCell ref="B4:B6"/>
    <mergeCell ref="D4:N4"/>
    <mergeCell ref="AD4:AM4"/>
    <mergeCell ref="C4:C6"/>
    <mergeCell ref="AN4:AN6"/>
    <mergeCell ref="AO4:AO6"/>
    <mergeCell ref="D5:F5"/>
    <mergeCell ref="G5:N5"/>
    <mergeCell ref="Q5:S5"/>
    <mergeCell ref="AD5:AD6"/>
    <mergeCell ref="C55:E55"/>
    <mergeCell ref="C56:E56"/>
    <mergeCell ref="F46:G46"/>
    <mergeCell ref="C45:G45"/>
    <mergeCell ref="Q4:AC4"/>
    <mergeCell ref="T5:AC5"/>
    <mergeCell ref="C52:E52"/>
    <mergeCell ref="C53:E53"/>
    <mergeCell ref="C54:E54"/>
    <mergeCell ref="F56:G56"/>
  </mergeCells>
  <phoneticPr fontId="23" type="noConversion"/>
  <pageMargins left="0.17" right="0.17" top="0.2" bottom="0.17" header="0.17" footer="0.3"/>
  <pageSetup paperSize="5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Dell</cp:lastModifiedBy>
  <cp:lastPrinted>2019-08-13T08:07:49Z</cp:lastPrinted>
  <dcterms:created xsi:type="dcterms:W3CDTF">2016-08-11T12:21:37Z</dcterms:created>
  <dcterms:modified xsi:type="dcterms:W3CDTF">2021-08-04T04:53:13Z</dcterms:modified>
</cp:coreProperties>
</file>